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9615" windowHeight="12120" activeTab="0"/>
  </bookViews>
  <sheets>
    <sheet name="dane ogólne" sheetId="1" r:id="rId1"/>
    <sheet name="wyjazdy_ranking" sheetId="2" r:id="rId2"/>
    <sheet name="stopień realizacji" sheetId="3" r:id="rId3"/>
    <sheet name="Dofinansowanie" sheetId="4" r:id="rId4"/>
    <sheet name="wyjazdy_krajami" sheetId="5" r:id="rId5"/>
    <sheet name="Przyjazdy specjalistów z przeds" sheetId="6" r:id="rId6"/>
  </sheets>
  <definedNames>
    <definedName name="_xlnm.Print_Area" localSheetId="1">'wyjazdy_ranking'!$B$1:$F$10</definedName>
    <definedName name="_xlnm.Print_Titles" localSheetId="0">'dane ogólne'!$1:$4</definedName>
    <definedName name="_xlnm.Print_Titles" localSheetId="3">'Dofinansowanie'!$1:$4</definedName>
    <definedName name="_xlnm.Print_Titles" localSheetId="2">'stopień realizacji'!$1:$4</definedName>
    <definedName name="_xlnm.Print_Titles" localSheetId="1">'wyjazdy_ranking'!$1:$4</definedName>
  </definedNames>
  <calcPr fullCalcOnLoad="1"/>
</workbook>
</file>

<file path=xl/sharedStrings.xml><?xml version="1.0" encoding="utf-8"?>
<sst xmlns="http://schemas.openxmlformats.org/spreadsheetml/2006/main" count="4976" uniqueCount="668">
  <si>
    <t>Lp</t>
  </si>
  <si>
    <t>Kod Erasmusa</t>
  </si>
  <si>
    <t>Typ instytucji</t>
  </si>
  <si>
    <t>Lp.</t>
  </si>
  <si>
    <t>Uczelnia</t>
  </si>
  <si>
    <t>Kwota ze środków progr. Erasmus przekazana uczelni 
(w EUR)</t>
  </si>
  <si>
    <t>Higher Education Institution</t>
  </si>
  <si>
    <t>Take-up rate</t>
  </si>
  <si>
    <t>Erasmus code</t>
  </si>
  <si>
    <t>Liczba zrealizowa-
nych wyjazdów</t>
  </si>
  <si>
    <t>No.</t>
  </si>
  <si>
    <t xml:space="preserve">Total number of implemented flows </t>
  </si>
  <si>
    <t>Average length of stay in days</t>
  </si>
  <si>
    <t>Average grant per flow</t>
  </si>
  <si>
    <t xml:space="preserve">Co-funding/
Erasmus grant  ratio </t>
  </si>
  <si>
    <t>Liczba 
wyjazdów</t>
  </si>
  <si>
    <t>Number of flows</t>
  </si>
  <si>
    <t>Total Erasmus grant 
paid to teachers 
by the HEI</t>
  </si>
  <si>
    <t>Procent wykorzystania funduszy</t>
  </si>
  <si>
    <t>Procent, jaki stanowiło dofinansowanie 
w stosunku do wykorzystanej kwoty 
z progr. Erasmus</t>
  </si>
  <si>
    <t>Średni czas pobytu
 nauczyciela w zagranicznej uczelni (w dniach)</t>
  </si>
  <si>
    <t>Średnie stypendium wypłacone 
na wyjazd 
(w EUR)</t>
  </si>
  <si>
    <t>Used funds/ allocated funds ratio (%)</t>
  </si>
  <si>
    <t>Total Erasmus grant paid to teachers 
by the HEI</t>
  </si>
  <si>
    <t>Total Erasmus grant awarded to the HEI</t>
  </si>
  <si>
    <t>Szacunkowa wysokość dofinansowania 
z budżetu uczelni 
i z innych źródeł 
(w EUR)</t>
  </si>
  <si>
    <t xml:space="preserve">Co-funding/
Erasmus grant ratio </t>
  </si>
  <si>
    <t>Originally planned flows</t>
  </si>
  <si>
    <t>Liczba  wyjazdów nauczycieli PIERWOTNIE plnowanych przez uczelnię</t>
  </si>
  <si>
    <t>Stopień realizacji wyjazdów, 
w procentach</t>
  </si>
  <si>
    <t>Number of outgoing teachers in comparison with the number of originally planned flows</t>
  </si>
  <si>
    <t>Kwota dofinanso-wania  w stosunku 
do kwoty z budżetu progr. Erasmus,
w procentach</t>
  </si>
  <si>
    <t>Kwota wykorzystana przez uczelnię, 
tj. wypłacona nauczycielom
(w EUR)</t>
  </si>
  <si>
    <t>Re-imbursed 
to the NA</t>
  </si>
  <si>
    <t>Kwota zwrócona do Narodowej Agencji
(w EUR)</t>
  </si>
  <si>
    <t>Szacunkowa kwota dofinansowania z budżetu uczelni i z in. źródeł (w EUR)</t>
  </si>
  <si>
    <t>Co-funding from university budget and other sources, in EUR</t>
  </si>
  <si>
    <t>Nazwa uczelni</t>
  </si>
  <si>
    <t>Staff Teaching Assignement: co-financing –  the amount of additional funding from other sources in comparison with the Erasmus grant</t>
  </si>
  <si>
    <t>Nazwa użytkownika</t>
  </si>
  <si>
    <t xml:space="preserve"> Kwota z budżetu  progr. Erasmus wykorzystana 
przez uczelnię 
(w EUR)</t>
  </si>
  <si>
    <t>Dofinansowanie wyjazdów nauczycieli akademickich ze źródeł innych niż fundusze programu Erasmus - wysokość dofinansowania w stosunku do wykorzystanej kwoty z programu Erasmus</t>
  </si>
  <si>
    <t>State (Publiczna)/ Non-State (Niepubliczna) Institution</t>
  </si>
  <si>
    <t>Austria-AT</t>
  </si>
  <si>
    <t>Belgia-BE</t>
  </si>
  <si>
    <t>Bułgaria-BG</t>
  </si>
  <si>
    <t>Cypr-CY</t>
  </si>
  <si>
    <t>Czechy-CZ</t>
  </si>
  <si>
    <t>Dania-DK</t>
  </si>
  <si>
    <t>Estonia-EE</t>
  </si>
  <si>
    <t>Finlandia-FI</t>
  </si>
  <si>
    <t>Francja-FR</t>
  </si>
  <si>
    <t>Grecja-GR</t>
  </si>
  <si>
    <t>Hiszpania-ES</t>
  </si>
  <si>
    <t>Holandia-NL</t>
  </si>
  <si>
    <t>Irlandia-IE</t>
  </si>
  <si>
    <t>Islandia-IS</t>
  </si>
  <si>
    <t>Litwa-LT</t>
  </si>
  <si>
    <t>Łotwa-LV</t>
  </si>
  <si>
    <t>Malta-MT</t>
  </si>
  <si>
    <t>Niemcy-DE</t>
  </si>
  <si>
    <t>Norwegia-NO</t>
  </si>
  <si>
    <t>Portugalia-PT</t>
  </si>
  <si>
    <t>Rumunia-RO</t>
  </si>
  <si>
    <t>Słowacja-SK</t>
  </si>
  <si>
    <t>Słowenia-SI</t>
  </si>
  <si>
    <t>Szwecja-SE</t>
  </si>
  <si>
    <t>Turcja-TR</t>
  </si>
  <si>
    <t>Węgry-HU</t>
  </si>
  <si>
    <t>Wielka Brytania-UK</t>
  </si>
  <si>
    <t>Włochy-IT</t>
  </si>
  <si>
    <t>Województwo</t>
  </si>
  <si>
    <t>State (Państwowa)/ Non-State (Niepaństwowa) Institution</t>
  </si>
  <si>
    <t>Voivodship</t>
  </si>
  <si>
    <t>Nr w rankingu</t>
  </si>
  <si>
    <t>Position</t>
  </si>
  <si>
    <t>PL BIALA01</t>
  </si>
  <si>
    <t>Państwowa Szkoła Wyższa im. Papieża Jana Pawła II w Białej Podlaskiej</t>
  </si>
  <si>
    <t>PL BIALYST01</t>
  </si>
  <si>
    <t>Politechnika Białostocka</t>
  </si>
  <si>
    <t>PL BIALYST02</t>
  </si>
  <si>
    <t xml:space="preserve">Uniwersytet Medyczny w Białymstoku </t>
  </si>
  <si>
    <t>PL BIALYST03</t>
  </si>
  <si>
    <t>Wyższa Szkoła Finansów i Zarządzania w Białymstoku</t>
  </si>
  <si>
    <t>PL BIALYST04</t>
  </si>
  <si>
    <t>Uniwersytet w Białymstoku</t>
  </si>
  <si>
    <t>PL BIALYST05</t>
  </si>
  <si>
    <t>Wyższa Szkoła Administracji Publicznej imienia Stanisława Staszica w Białymstoku</t>
  </si>
  <si>
    <t>PL BIALYST06</t>
  </si>
  <si>
    <t>Wyższa Szkoła Ekonomiczna w Białymstoku</t>
  </si>
  <si>
    <t>PL BIALYST09</t>
  </si>
  <si>
    <t>Niepaństwowa Wyższa Szkoła Pedagogiczna w Białymstoku</t>
  </si>
  <si>
    <t>PL BIELSKO01</t>
  </si>
  <si>
    <t>Bielska Wyższa Szkoła im. J. Tyszkiewicza</t>
  </si>
  <si>
    <t>PL BIELSKO02</t>
  </si>
  <si>
    <t>Akademia Techniczno-Humanistyczna w Bielsku-Białej</t>
  </si>
  <si>
    <t>PL BYDGOSZ01</t>
  </si>
  <si>
    <t>PL BYDGOSZ02</t>
  </si>
  <si>
    <t>Uniwersytet Technologiczno - Przyrodniczy</t>
  </si>
  <si>
    <t>PL BYDGOSZ04</t>
  </si>
  <si>
    <t>Akademia Muzyczna im. F. Nowowiejskiego w Bydgoszczy</t>
  </si>
  <si>
    <t>PL BYDGOSZ05</t>
  </si>
  <si>
    <t>Wyższa Szkoła Środowiska</t>
  </si>
  <si>
    <t>PL BYDGOSZ06</t>
  </si>
  <si>
    <t>Wyższa Szkoła Gospodarki w Bydgoszczy</t>
  </si>
  <si>
    <t>PL BYDGOSZ08</t>
  </si>
  <si>
    <t>PL BYTOM01</t>
  </si>
  <si>
    <t>PL CHELM01</t>
  </si>
  <si>
    <t>PL CHORZOW01</t>
  </si>
  <si>
    <t>PL CIECHAN02</t>
  </si>
  <si>
    <t>Państwowa Wyższa Szkoła Zawodowa w Ciechanowie</t>
  </si>
  <si>
    <t>PL CZESTOC01</t>
  </si>
  <si>
    <t>Politechnika Częstochowska</t>
  </si>
  <si>
    <t>PL CZESTOC02</t>
  </si>
  <si>
    <t>Akademia im. Jana Długosza w Częstochowie</t>
  </si>
  <si>
    <t>PL CZESTOC03</t>
  </si>
  <si>
    <t>Akademia Polonijna w Częstochowie</t>
  </si>
  <si>
    <t>PL CZESTOC04</t>
  </si>
  <si>
    <t>PL CZESTOC05</t>
  </si>
  <si>
    <t>PL CZESTOC06</t>
  </si>
  <si>
    <t>Wyższa Szkoła Hotelarstwa i Turystyki w Częstochowie</t>
  </si>
  <si>
    <t>PL DABROWA01</t>
  </si>
  <si>
    <t>Wyższa Szkoła Biznesu w Dąbrowie Górniczej</t>
  </si>
  <si>
    <t>PL ELBLAG01</t>
  </si>
  <si>
    <t>Państwowa Wyższa Szkoła Zawodowa w Elblągu</t>
  </si>
  <si>
    <t>PL ELBLAG02</t>
  </si>
  <si>
    <t>PL GDANSK01</t>
  </si>
  <si>
    <t>Uniwersytet Gdański</t>
  </si>
  <si>
    <t>PL GDANSK02</t>
  </si>
  <si>
    <t>Politechnika Gdańska</t>
  </si>
  <si>
    <t>PL GDANSK03</t>
  </si>
  <si>
    <t>Gdański Uniwersytet Medyczny</t>
  </si>
  <si>
    <t>PL GDANSK04</t>
  </si>
  <si>
    <t>Akademia Muzyczna im. Stanisława Moniuszki w Gdańsku</t>
  </si>
  <si>
    <t>PL GDANSK05</t>
  </si>
  <si>
    <t>Akademia Sztuk Pięknych w Gdańsku</t>
  </si>
  <si>
    <t>PL GDANSK06</t>
  </si>
  <si>
    <t>Akademia Wychowania Fizycznego i Sportu im. Jędrzeja Śniadeckiego w Gdańsku</t>
  </si>
  <si>
    <t>PL GDANSK07</t>
  </si>
  <si>
    <t>PL GDANSK08</t>
  </si>
  <si>
    <t>Wyższa Szkoła Bankowa w Gdańsku</t>
  </si>
  <si>
    <t>PL GDANSK09</t>
  </si>
  <si>
    <t>Gdańska Wyższa Szkoła Humanistyczna w Gdańsku</t>
  </si>
  <si>
    <t>PL GDYNIA01</t>
  </si>
  <si>
    <t>Akademia Morska w Gdyni</t>
  </si>
  <si>
    <t>PL GDYNIA02</t>
  </si>
  <si>
    <t>PL GDYNIA03</t>
  </si>
  <si>
    <t>PL GDYNIA05</t>
  </si>
  <si>
    <t>Pomorska Wyższa Szkoła Humanistyczna w Gdyni</t>
  </si>
  <si>
    <t>PL GLIWICE01</t>
  </si>
  <si>
    <t>Politechnika Śląska</t>
  </si>
  <si>
    <t>PL GLOGOW02</t>
  </si>
  <si>
    <t>Państwowa Wyższa Szkoła Zawodowa w Głogowie</t>
  </si>
  <si>
    <t>PL GNIEZNO01</t>
  </si>
  <si>
    <t>Państwowa Wyższa Szkoła Zawodowa w Gnieźnie</t>
  </si>
  <si>
    <t>PL GORZOW01</t>
  </si>
  <si>
    <t>Państwowa Wyższa Szkoła Zawodowa w Gorzowie Wielkopolskim</t>
  </si>
  <si>
    <t>PL GORZOW02</t>
  </si>
  <si>
    <t>PL JAROSLA02</t>
  </si>
  <si>
    <t>PL JELENIA01</t>
  </si>
  <si>
    <t>Karkonoska Państwowa Szkoła Wyższa w Jeleniej Górze</t>
  </si>
  <si>
    <t>PL JOZEFOW01</t>
  </si>
  <si>
    <t>PL JOZEFOW02</t>
  </si>
  <si>
    <t>Wyższa Szkoła Nauk Społecznych im. Ks. Józefa Majki</t>
  </si>
  <si>
    <t>PL KALISZ01</t>
  </si>
  <si>
    <t>Państwowa Wyższa Szkoła Zawodowa im. Prezydenta Stanisława Wojciechowskiego w Kaliszu</t>
  </si>
  <si>
    <t>PL KATOWIC01</t>
  </si>
  <si>
    <t>Uniwersytet Śląski w Katowicach</t>
  </si>
  <si>
    <t>PL KATOWIC02</t>
  </si>
  <si>
    <t>PL KATOWIC03</t>
  </si>
  <si>
    <t>Śląski Uniwersytet Medyczny w Katowicach</t>
  </si>
  <si>
    <t>PL KATOWIC04</t>
  </si>
  <si>
    <t>Akademia Muzyczna im. Karola Szymanowskiego w Katowicach</t>
  </si>
  <si>
    <t>PL KATOWIC05</t>
  </si>
  <si>
    <t>Akademia Wychowania Fizycznego im. Jerzego Kukuczki w Katowicach</t>
  </si>
  <si>
    <t>PL KATOWIC06</t>
  </si>
  <si>
    <t>PL KATOWIC07</t>
  </si>
  <si>
    <t>Górnośląska Wyższa Szkoła Handlowa im. Wojciecha Korfantego</t>
  </si>
  <si>
    <t>PL KATOWIC08</t>
  </si>
  <si>
    <t>Akademia Sztuk Pięknych w Katowicach</t>
  </si>
  <si>
    <t>PL KATOWIC10</t>
  </si>
  <si>
    <t>Wyższa Szkoła Zarządzania Marketingowego i Języków Obcych w Katowicach</t>
  </si>
  <si>
    <t>PL KATOWIC11</t>
  </si>
  <si>
    <t>Śląska Wyższa Szkoła Informatyczno - Medyczna</t>
  </si>
  <si>
    <t>PL KATOWIC12</t>
  </si>
  <si>
    <t>Wyższa Szkoła Technologii Informatycznych w Katowicach</t>
  </si>
  <si>
    <t>PL KATOWIC13</t>
  </si>
  <si>
    <t>Śląska Wyższa Szkoła Medyczna w Katowicach</t>
  </si>
  <si>
    <t>PL KIELCE01</t>
  </si>
  <si>
    <t>Politechnika Świętokrzyska</t>
  </si>
  <si>
    <t>PL KIELCE02</t>
  </si>
  <si>
    <t>PL KIELCE04</t>
  </si>
  <si>
    <t>Wszechnica Świętokrzyska</t>
  </si>
  <si>
    <t>PL KIELCE05</t>
  </si>
  <si>
    <t>Wyższa Szkoła Ekonomii i Prawa im. prof. E.Lipińskiego</t>
  </si>
  <si>
    <t>PL KIELCE07</t>
  </si>
  <si>
    <t>Wyższa Szkoła Administracji Publicznej w Kielcach</t>
  </si>
  <si>
    <t>PL KIELCE08</t>
  </si>
  <si>
    <t>PL KONIN02</t>
  </si>
  <si>
    <t>Państwowa Wyższa Szkoła Zawodowa w Koninie</t>
  </si>
  <si>
    <t>PL KOSZALI01</t>
  </si>
  <si>
    <t>Politechnika Koszalińska</t>
  </si>
  <si>
    <t>PL KRAKOW01</t>
  </si>
  <si>
    <t>Uniwersytet Jagielloński</t>
  </si>
  <si>
    <t>PL KRAKOW02</t>
  </si>
  <si>
    <t>Akademia Górniczo-Hutnicza im. Stanisława Staszica</t>
  </si>
  <si>
    <t>PL KRAKOW03</t>
  </si>
  <si>
    <t>Politechnika Krakowska</t>
  </si>
  <si>
    <t>PL KRAKOW04</t>
  </si>
  <si>
    <t>Uniwersytet Ekonomiczny w Krakowie</t>
  </si>
  <si>
    <t>PL KRAKOW05</t>
  </si>
  <si>
    <t>Uniwersytet Pedagogiczny im. Komisji Edukacji Narodowej w Krakowie</t>
  </si>
  <si>
    <t>PL KRAKOW06</t>
  </si>
  <si>
    <t>Uniwersytet Rolniczy im. Hugona Kołłątaja w Krakowie</t>
  </si>
  <si>
    <t>PL KRAKOW08</t>
  </si>
  <si>
    <t>Uniwersytet Papieski Jana Pawła II w Krakowie</t>
  </si>
  <si>
    <t>PL KRAKOW09</t>
  </si>
  <si>
    <t>Akademia Muzyczna w Krakowie</t>
  </si>
  <si>
    <t>PL KRAKOW10</t>
  </si>
  <si>
    <t>Akademia Sztuk Pięknych im. Jana Matejki w Krakowie</t>
  </si>
  <si>
    <t>PL KRAKOW11</t>
  </si>
  <si>
    <t>PL KRAKOW12</t>
  </si>
  <si>
    <t>Akademia Wychowania Fizycznego im. Bronisława Czecha w Krakowie</t>
  </si>
  <si>
    <t>PL KRAKOW15</t>
  </si>
  <si>
    <t>Wyższa Szkoła Zarządzania i Bankowości w Krakowie</t>
  </si>
  <si>
    <t>PL KRAKOW17</t>
  </si>
  <si>
    <t>Krakowska Akademia im. Andrzeja Frycza Modrzewskiego</t>
  </si>
  <si>
    <t>PL KRAKOW18</t>
  </si>
  <si>
    <t>Wyższa Szkoła Ekonomii i Informatyki w Krakowie</t>
  </si>
  <si>
    <t>PL KRAKOW19</t>
  </si>
  <si>
    <t>PL KRAKOW20</t>
  </si>
  <si>
    <t>Wyższa Szkoła Europejska im. ks. Józefa Tischnera</t>
  </si>
  <si>
    <t>PL KRAKOW21</t>
  </si>
  <si>
    <t>PL KROSNO01</t>
  </si>
  <si>
    <t>Państwowa Wyższa Szkoła Zawodowa w Krośnie</t>
  </si>
  <si>
    <t>PL KWIDZYN01</t>
  </si>
  <si>
    <t>Powiślańska Szkoła Wyższa</t>
  </si>
  <si>
    <t>PL LEGNICA01</t>
  </si>
  <si>
    <t>Państwowa Wyższa Szkoła Zawodowa im. Witelona w Legnicy</t>
  </si>
  <si>
    <t>PL LESZNO01</t>
  </si>
  <si>
    <t>PL LODZ01</t>
  </si>
  <si>
    <t>Uniwersytet Łódzki</t>
  </si>
  <si>
    <t>PL LODZ02</t>
  </si>
  <si>
    <t>Politechnika Łódzka</t>
  </si>
  <si>
    <t>PL LODZ03</t>
  </si>
  <si>
    <t>Uniwersytet Medyczny w Łodzi</t>
  </si>
  <si>
    <t>PL LODZ04</t>
  </si>
  <si>
    <t>Akademia Muzyczna im. Grażyny i Kiejstuta Bacewiczów w Łodzi</t>
  </si>
  <si>
    <t>PL LODZ05</t>
  </si>
  <si>
    <t>Akademia Sztuk Pięknych im. Władysława Strzemińskiego w Łodzi</t>
  </si>
  <si>
    <t>PL LODZ07</t>
  </si>
  <si>
    <t>Akademia Humanistyczno-Ekonomiczna w Łodzi</t>
  </si>
  <si>
    <t>PL LODZ09</t>
  </si>
  <si>
    <t>Społeczna Wyższa Szkoła Przedsiębiorczości i Zarządzania</t>
  </si>
  <si>
    <t>PL LODZ15</t>
  </si>
  <si>
    <t>Wyższa Szkoła Studiów Międzynarodowych w Łodzi</t>
  </si>
  <si>
    <t>PL LODZ20</t>
  </si>
  <si>
    <t>Wyższa Szkoła Pedagogiczna w Łodzi</t>
  </si>
  <si>
    <t>PL LOMZA03</t>
  </si>
  <si>
    <t>Państwowa Wyższa Szkoła Informatyki i Przedsiębiorczości w Łomży</t>
  </si>
  <si>
    <t>PL LUBIN02</t>
  </si>
  <si>
    <t>Dolnośląska Wyższa Szkoła Przedsiębiorczości i Techniki w Polkowicach</t>
  </si>
  <si>
    <t>PL LUBLIN01</t>
  </si>
  <si>
    <t>PL LUBLIN02</t>
  </si>
  <si>
    <t>Katolicki Uniwersytet Lubelski Jana Pawła II</t>
  </si>
  <si>
    <t>PL LUBLIN03</t>
  </si>
  <si>
    <t>Politechnika Lubelska</t>
  </si>
  <si>
    <t>PL LUBLIN04</t>
  </si>
  <si>
    <t>Uniwersytet Przyrodniczy w Lublinie</t>
  </si>
  <si>
    <t>PL LUBLIN05</t>
  </si>
  <si>
    <t>Uniwersytet Medyczny w Lublinie</t>
  </si>
  <si>
    <t>PL LUBLIN06</t>
  </si>
  <si>
    <t>Wyższa Szkoła Przedsiębiorczości i Administracji w Lublinie</t>
  </si>
  <si>
    <t>PL LUBLIN08</t>
  </si>
  <si>
    <t>PL LUBLIN09</t>
  </si>
  <si>
    <t>Wyższa Szkoła Ekonomii i Innowacji w Lublinie</t>
  </si>
  <si>
    <t>PL MYSLOWI01</t>
  </si>
  <si>
    <t>PL NOWY-SA01</t>
  </si>
  <si>
    <t>Wyższa Szkoła Biznesu - National-Louis University z siedzibą w Nowym Sączu</t>
  </si>
  <si>
    <t>PL NOWY-SA02</t>
  </si>
  <si>
    <t>Państwowa Wyższa Szkoła Zawodowa w Nowym Sączu</t>
  </si>
  <si>
    <t>PL NOWY-TA01</t>
  </si>
  <si>
    <t>Podhalańska Państwowa Wyższa Szkoła Zawodowa w Nowym Targu</t>
  </si>
  <si>
    <t>PL NYSA01</t>
  </si>
  <si>
    <t>Państwowa Wyższa Szkoła Zawodowa w Nysie</t>
  </si>
  <si>
    <t>PL OLECKO01</t>
  </si>
  <si>
    <t>PL OLSZTYN01</t>
  </si>
  <si>
    <t>Uniwersytet Warmińsko-Mazurski w Olsztynie</t>
  </si>
  <si>
    <t>PL OLSZTYN05</t>
  </si>
  <si>
    <t>Wyższa Szkoła Informatyki i Ekonomii Towarzystwa Wiedzy Powszechnej</t>
  </si>
  <si>
    <t>PL OPOLE01</t>
  </si>
  <si>
    <t>Uniwersytet Opolski</t>
  </si>
  <si>
    <t>PL OPOLE02</t>
  </si>
  <si>
    <t>Politechnika Opolska</t>
  </si>
  <si>
    <t>PL OSTROLE01</t>
  </si>
  <si>
    <t>PL OSWIECI01</t>
  </si>
  <si>
    <t>PL PILA01</t>
  </si>
  <si>
    <t>Wyższa Szkoła Biznesu w Pile</t>
  </si>
  <si>
    <t>PL PILA02</t>
  </si>
  <si>
    <t>Państwowa Wyższa Szkoła Zawodowa im. Stanisława Staszica w Pile</t>
  </si>
  <si>
    <t>PL PIOTRKO01</t>
  </si>
  <si>
    <t>Wyższa Szkoła Handlowa im. Króla Stefana Batorego w Piotrkowie Trybunalskim</t>
  </si>
  <si>
    <t>PL POZNAN01</t>
  </si>
  <si>
    <t>Uniwersytet im. Adama Mickiewicza w Poznaniu</t>
  </si>
  <si>
    <t>PL POZNAN02</t>
  </si>
  <si>
    <t>Politechnika Poznańska</t>
  </si>
  <si>
    <t>PL POZNAN03</t>
  </si>
  <si>
    <t>Uniwersytet Ekonomiczny w Poznaniu</t>
  </si>
  <si>
    <t>PL POZNAN04</t>
  </si>
  <si>
    <t>Uniwersytet Przyrodniczy w Poznaniu</t>
  </si>
  <si>
    <t>PL POZNAN05</t>
  </si>
  <si>
    <t>Uniwersytet Medyczny im. Karola Marcinkowskiego w Poznaniu</t>
  </si>
  <si>
    <t>PL POZNAN06</t>
  </si>
  <si>
    <t>PL POZNAN08</t>
  </si>
  <si>
    <t>PL POZNAN10</t>
  </si>
  <si>
    <t>Wyższa Szkoła Hotelarstwa i Gastronomii</t>
  </si>
  <si>
    <t>PL POZNAN12</t>
  </si>
  <si>
    <t>Uniwersytet Artystyczny w Poznaniu</t>
  </si>
  <si>
    <t>PL POZNAN13</t>
  </si>
  <si>
    <t>Wyższa Szkoła Bankowa w Poznaniu</t>
  </si>
  <si>
    <t>PL POZNAN14</t>
  </si>
  <si>
    <t>Wyższa Szkoła Handlu i Usług</t>
  </si>
  <si>
    <t>PL POZNAN15</t>
  </si>
  <si>
    <t>Wyższa Szkoła Komunikacji i Zarządzania</t>
  </si>
  <si>
    <t>PL POZNAN16</t>
  </si>
  <si>
    <t>Wyższa Szkoła Nauk Humanistycznych i Dziennikarstwa</t>
  </si>
  <si>
    <t>PL POZNAN17</t>
  </si>
  <si>
    <t>PL POZNAN19</t>
  </si>
  <si>
    <t>Wyższa Szkoła Języków Obcych im. Samuela Bogumiła Lindego</t>
  </si>
  <si>
    <t>PL POZNAN21</t>
  </si>
  <si>
    <t>Poznańska Wyższa Szkoła Biznesu</t>
  </si>
  <si>
    <t>PL POZNAN22</t>
  </si>
  <si>
    <t>Wyższa Szkoła Logistyki</t>
  </si>
  <si>
    <t>PL POZNAN24</t>
  </si>
  <si>
    <t>Wyższa Szkoła Edukacji i Terapii</t>
  </si>
  <si>
    <t>PL POZNAN26</t>
  </si>
  <si>
    <t>Wyższa Szkoła Pedagogiki i Administracji im. Mieszka I w Poznaniu</t>
  </si>
  <si>
    <t>PL PRZEMYS01</t>
  </si>
  <si>
    <t>Wyższa Szkoła Prawa i Administracji w Przemyślu</t>
  </si>
  <si>
    <t>PL PULTUSK01</t>
  </si>
  <si>
    <t>Akademia Humanistyczna im. Aleksandra Gieysztora</t>
  </si>
  <si>
    <t>PL RACIBOR01</t>
  </si>
  <si>
    <t>Państwowa Wyższa Szkoła Zawodowa w Raciborzu</t>
  </si>
  <si>
    <t>PL RADOM03</t>
  </si>
  <si>
    <t>Radomska Szkoła Wyższa</t>
  </si>
  <si>
    <t>PL RADOM04</t>
  </si>
  <si>
    <t>Wyższa Szkoła Handlowa w Radomiu</t>
  </si>
  <si>
    <t>PL RADOM07</t>
  </si>
  <si>
    <t>Wyższa Szkoła Nauk Społecznych i Technicznych w Radomiu</t>
  </si>
  <si>
    <t>PL RZESZOW01</t>
  </si>
  <si>
    <t>Politechnika Rzeszowska</t>
  </si>
  <si>
    <t>PL RZESZOW02</t>
  </si>
  <si>
    <t>Uniwersytet Rzeszowski</t>
  </si>
  <si>
    <t>PL RZESZOW03</t>
  </si>
  <si>
    <t>Wyższa Szkoła Informatyki i Zarządzania</t>
  </si>
  <si>
    <t>PL SIEDLCE01</t>
  </si>
  <si>
    <t>Uniwersytet Przyrodniczo-Humanistyczny w Siedlcach</t>
  </si>
  <si>
    <t>PL SLUPSK01</t>
  </si>
  <si>
    <t>Akademia Pomorska w Słupsku</t>
  </si>
  <si>
    <t>PL SOPOT01</t>
  </si>
  <si>
    <t>Sopocka Szkoła Wyższa</t>
  </si>
  <si>
    <t>PL SOSNOWI01</t>
  </si>
  <si>
    <t>Wyższa Szkoła Humanitas</t>
  </si>
  <si>
    <t>PL SUCHA-B01</t>
  </si>
  <si>
    <t>Wyższa Szkoła Turystyki i Ekologii</t>
  </si>
  <si>
    <t>PL SULECHO01</t>
  </si>
  <si>
    <t>Państwowa Wyższa Szkoła Zawodowa w Sulechowie</t>
  </si>
  <si>
    <t>PL SUWALKI03</t>
  </si>
  <si>
    <t>Państwowa Wyższa Szkoła Zawodowa w Suwałkach</t>
  </si>
  <si>
    <t>PL SZCZECI01</t>
  </si>
  <si>
    <t>Uniwersytet Szczeciński</t>
  </si>
  <si>
    <t>PL SZCZECI02</t>
  </si>
  <si>
    <t>Zachodniopomorski Uniwersytet Technologiczny w Szczecinie</t>
  </si>
  <si>
    <t>PL SZCZECI03</t>
  </si>
  <si>
    <t>Akademia Morska w Szczecinie</t>
  </si>
  <si>
    <t>PL SZCZECI05</t>
  </si>
  <si>
    <t>Pomorski Uniwersytet Medyczny w Szczecinie</t>
  </si>
  <si>
    <t>PL SZCZECI06</t>
  </si>
  <si>
    <t>PL SZCZECI07</t>
  </si>
  <si>
    <t>Wyższa Szkoła Administracji Publicznej w Szczecinie</t>
  </si>
  <si>
    <t>PL SZCZECI12</t>
  </si>
  <si>
    <t>Szczecińska Szkoła Wyższa Collegium Balticum</t>
  </si>
  <si>
    <t>PL SZCZYTN02</t>
  </si>
  <si>
    <t>Wyższa Szkoła Policji w Szczytnie</t>
  </si>
  <si>
    <t>PL TARNOW01</t>
  </si>
  <si>
    <t>Małopolska Wyższa Szkoła Ekonomiczna</t>
  </si>
  <si>
    <t>PL TARNOW02</t>
  </si>
  <si>
    <t>Państwowa Wyższa Szkoła Zawodowa w Tarnowie</t>
  </si>
  <si>
    <t>PL TORUN01</t>
  </si>
  <si>
    <t>Uniwersytet Mikołaja Kopernika</t>
  </si>
  <si>
    <t>PL TORUN02</t>
  </si>
  <si>
    <t>Wyższa Szkoła Bankowa w Toruniu</t>
  </si>
  <si>
    <t>PL WALBRZY04</t>
  </si>
  <si>
    <t>Państwowa Wyższa Szkoła Zawodowa im. Angelusa Silesiusa w Wałbrzychu</t>
  </si>
  <si>
    <t>PL WALCZ01</t>
  </si>
  <si>
    <t>Państwowa Wyższa Szkoła Zawodowa w Wałczu</t>
  </si>
  <si>
    <t>PL WARSZAW01</t>
  </si>
  <si>
    <t>Uniwersytet Warszawski</t>
  </si>
  <si>
    <t>PL WARSZAW02</t>
  </si>
  <si>
    <t>Politechnika Warszawska</t>
  </si>
  <si>
    <t>PL WARSZAW03</t>
  </si>
  <si>
    <t>Szkoła Główna Handlowa w Warszawie</t>
  </si>
  <si>
    <t>PL WARSZAW04</t>
  </si>
  <si>
    <t>Akademia Pedagogiki Specjalnej im. Marii Grzegorzewskiej</t>
  </si>
  <si>
    <t>PL WARSZAW05</t>
  </si>
  <si>
    <t>PL WARSZAW06</t>
  </si>
  <si>
    <t>Warszawski Uniwersytet Medyczny</t>
  </si>
  <si>
    <t>PL WARSZAW07</t>
  </si>
  <si>
    <t>Uniwersytet Kardynała Stefana Wyszyńskiego w Warszawie</t>
  </si>
  <si>
    <t>PL WARSZAW08</t>
  </si>
  <si>
    <t>Chrześcijańska Akademia Teologiczna w Warszawie</t>
  </si>
  <si>
    <t>PL WARSZAW09</t>
  </si>
  <si>
    <t>Uniwersytet Muzyczny Fryderyka Chopina w Warszawie</t>
  </si>
  <si>
    <t>PL WARSZAW10</t>
  </si>
  <si>
    <t>Akademia Sztuk Pięknych w Warszawie</t>
  </si>
  <si>
    <t>PL WARSZAW11</t>
  </si>
  <si>
    <t>PL WARSZAW12</t>
  </si>
  <si>
    <t>Akademia Wychowania Fizycznego Józefa Piłsudskiego w Warszawie</t>
  </si>
  <si>
    <t>PL WARSZAW14</t>
  </si>
  <si>
    <t>Uczelnia Łazarskiego</t>
  </si>
  <si>
    <t>PL WARSZAW15</t>
  </si>
  <si>
    <t>Akademia Finansów</t>
  </si>
  <si>
    <t>PL WARSZAW16</t>
  </si>
  <si>
    <t>Wyższa Szkoła Zarządzania z Siedzibą w Warszawie</t>
  </si>
  <si>
    <t>PL WARSZAW17</t>
  </si>
  <si>
    <t>Wyższa Szkoła Zarządzania i Prawa im. Heleny Chodkowskiej</t>
  </si>
  <si>
    <t>PL WARSZAW21</t>
  </si>
  <si>
    <t>Akademia Leona Koźmińskiego</t>
  </si>
  <si>
    <t>PL WARSZAW23</t>
  </si>
  <si>
    <t>PL WARSZAW26</t>
  </si>
  <si>
    <t>Wyższa Szkoła Menedżerska w Warszawie</t>
  </si>
  <si>
    <t>PL WARSZAW28</t>
  </si>
  <si>
    <t>Polsko-Japońska Wyższa Szkoła Technik Komputerowych</t>
  </si>
  <si>
    <t>PL WARSZAW30</t>
  </si>
  <si>
    <t xml:space="preserve">Wyższa Szkoła Handlu i Finansów Międzynarodowych im. Fryderyka Skarbka w Warszawie </t>
  </si>
  <si>
    <t>PL WARSZAW31</t>
  </si>
  <si>
    <t>Wyższa Szkoła Komunikowania i Mediów Społecznych im. Jerzego Giedroycia w Warszawie</t>
  </si>
  <si>
    <t>PL WARSZAW33</t>
  </si>
  <si>
    <t>Wojskowa Akademia Techniczna im. Jarosława Dąbrowskiego</t>
  </si>
  <si>
    <t>PL WARSZAW35</t>
  </si>
  <si>
    <t>Collegium Civitas</t>
  </si>
  <si>
    <t>PL WARSZAW37</t>
  </si>
  <si>
    <t>PL WARSZAW41</t>
  </si>
  <si>
    <t>PL WARSZAW43</t>
  </si>
  <si>
    <t>Uczelnia Vistula</t>
  </si>
  <si>
    <t>PL WARSZAW45</t>
  </si>
  <si>
    <t>Wyższa Szkoła Hotelarstwa, Gastronomii i Turystyki</t>
  </si>
  <si>
    <t>PL WARSZAW50</t>
  </si>
  <si>
    <t>PL WARSZAW53</t>
  </si>
  <si>
    <t>Warszawska Wyższa Szkoła Informatyki</t>
  </si>
  <si>
    <t>PL WARSZAW56</t>
  </si>
  <si>
    <t>PL WARSZAW57</t>
  </si>
  <si>
    <t>PL WARSZAW61</t>
  </si>
  <si>
    <t>PL WARSZAW63</t>
  </si>
  <si>
    <t>Wyższa Szkoła Finansów i Zarządzania w Warszawie</t>
  </si>
  <si>
    <t>PL WARSZAW65</t>
  </si>
  <si>
    <t>Wyższa Szkoła Administracyjno - Społeczna</t>
  </si>
  <si>
    <t>PL WARSZAW67</t>
  </si>
  <si>
    <t>Instytut Matematyczny Polskiej Akademii Nauk</t>
  </si>
  <si>
    <t>PL WARSZAW68</t>
  </si>
  <si>
    <t>Akademia Obrony Narodowej</t>
  </si>
  <si>
    <t>PL WARSZAW69</t>
  </si>
  <si>
    <t>PL WARSZAW72</t>
  </si>
  <si>
    <t>Wyższa Szkoła Turystyki i Języków Obcych w Warszawie</t>
  </si>
  <si>
    <t>PL WLOCLAW01</t>
  </si>
  <si>
    <t>Wyższa Szkoła Humanistyczno-Ekonomiczna we Włocławku</t>
  </si>
  <si>
    <t>PL WLOCLAW02</t>
  </si>
  <si>
    <t>Państwowa Wyższa Szkoła Zawodowa we Włocławku</t>
  </si>
  <si>
    <t>PL WROCLAW01</t>
  </si>
  <si>
    <t>Uniwersytet Wrocławski</t>
  </si>
  <si>
    <t>PL WROCLAW02</t>
  </si>
  <si>
    <t>Politechnika Wrocławska</t>
  </si>
  <si>
    <t>PL WROCLAW03</t>
  </si>
  <si>
    <t>Uniwersytet Ekonomiczny we Wrocławiu</t>
  </si>
  <si>
    <t>PL WROCLAW04</t>
  </si>
  <si>
    <t>Uniwersytet Przyrodniczy we Wrocławiu</t>
  </si>
  <si>
    <t>PL WROCLAW05</t>
  </si>
  <si>
    <t>Akademia Medyczna im. Piastów Śląskich</t>
  </si>
  <si>
    <t>PL WROCLAW06</t>
  </si>
  <si>
    <t>Akademia Muzyczna imienia Karola Lipińskiego we Wrocławiu</t>
  </si>
  <si>
    <t>PL WROCLAW07</t>
  </si>
  <si>
    <t>Akademia Sztuk Pięknych im. Eugeniusza Gepperta we Wrocławiu</t>
  </si>
  <si>
    <t>PL WROCLAW08</t>
  </si>
  <si>
    <t>Akademia Wychowania Fizycznego we Wrocławiu</t>
  </si>
  <si>
    <t>PL WROCLAW12</t>
  </si>
  <si>
    <t>Wyższa Szkoła Handlowa</t>
  </si>
  <si>
    <t>PL WROCLAW13</t>
  </si>
  <si>
    <t>Wyższa Szkoła Zarządzania "Edukacja"</t>
  </si>
  <si>
    <t>PL WROCLAW14</t>
  </si>
  <si>
    <t>Dolnośląska Szkoła Wyższa</t>
  </si>
  <si>
    <t>PL WROCLAW15</t>
  </si>
  <si>
    <t>Wyższa Szkoła Bankowa we Wrocławiu</t>
  </si>
  <si>
    <t>PL WROCLAW16</t>
  </si>
  <si>
    <t>Międzynarodowa Wyższa Szkoła Logistyki i Transportu we Wrocławiu</t>
  </si>
  <si>
    <t>PL WROCLAW19</t>
  </si>
  <si>
    <t>Dolnośląska Wyższa Szkoła Służb Publicznych "ASESOR" we Wrocławiu</t>
  </si>
  <si>
    <t>PL WROCLAW20</t>
  </si>
  <si>
    <t>PL WROCLAW21</t>
  </si>
  <si>
    <t>Ewangelikalna Wyższa Szkoła Teologiczna</t>
  </si>
  <si>
    <t>PL WROCLAW22</t>
  </si>
  <si>
    <t>Wrocławska Wyższa Szkoła Informatyki Stosowanej</t>
  </si>
  <si>
    <t>PL WROCLAW23</t>
  </si>
  <si>
    <t>Wyższa Szkoła Humanistyczna we Wrocławiu</t>
  </si>
  <si>
    <t>PL ZAMOSC01</t>
  </si>
  <si>
    <t>PL ZAMOSC02</t>
  </si>
  <si>
    <t>PL ZAMOSC03</t>
  </si>
  <si>
    <t>Państwowa Wyższa Szkoła Zawodowa im. Szymona Szymonowica w Zamościu</t>
  </si>
  <si>
    <t>PL ZIELONA01</t>
  </si>
  <si>
    <t>Publiczna</t>
  </si>
  <si>
    <t>Niepubliczna</t>
  </si>
  <si>
    <t>lubelskie</t>
  </si>
  <si>
    <t>podlaskie</t>
  </si>
  <si>
    <t>śląskie</t>
  </si>
  <si>
    <t>kujawsko-pomorskie</t>
  </si>
  <si>
    <t>mazowieckie</t>
  </si>
  <si>
    <t>warmińsko-mazurskie</t>
  </si>
  <si>
    <t>pomorskie</t>
  </si>
  <si>
    <t>dolnośląskie</t>
  </si>
  <si>
    <t>wielkopolskie</t>
  </si>
  <si>
    <t>lubuskie</t>
  </si>
  <si>
    <t>podkarpackie</t>
  </si>
  <si>
    <t>świętokrzyskie</t>
  </si>
  <si>
    <t>zachodniopomorskie</t>
  </si>
  <si>
    <t>małopolskie</t>
  </si>
  <si>
    <t>łódzkie</t>
  </si>
  <si>
    <t>opolskie</t>
  </si>
  <si>
    <t>n/d</t>
  </si>
  <si>
    <t>Uniwersytet Zielonogórski</t>
  </si>
  <si>
    <t>Erasmus w Polsce w roku akademickim 2011/12</t>
  </si>
  <si>
    <t xml:space="preserve">Wyjazdy nauczycieli akademickich z poszczególnych uczelni w roku 2011/12 – dane ogólne  </t>
  </si>
  <si>
    <t>Teaching staff mobility in Poland  in 2011/12 – general data</t>
  </si>
  <si>
    <t xml:space="preserve">Ogółem </t>
  </si>
  <si>
    <t>Wyższa Szkoła Administracji Publicznej im.Stanisława Staszica w Białymstoku</t>
  </si>
  <si>
    <t>Uniwersytet Kazimierza Wielkiego</t>
  </si>
  <si>
    <t xml:space="preserve">Wyższa Szkoła Gospodarki w Bydgoszczy </t>
  </si>
  <si>
    <t>Kujawsko-Pomorska Szkoła Wyższa w Bydgoszczy</t>
  </si>
  <si>
    <t>Wyższa Szkoła Ekonomii i Administracji z Siedzibą w Bytomiu</t>
  </si>
  <si>
    <t>Państwowa Wyższa Szkoła Zawodowa w Chełmie</t>
  </si>
  <si>
    <t>Górnosląska Wyższa Szkoła Przedsiębiorczości im. Karola Goduli w Chorzowie</t>
  </si>
  <si>
    <t>Wyższa Szkoła Zarządzania w Częstochowie</t>
  </si>
  <si>
    <t>Wyższa Szkoła Lingwistyczna z Siedzibą w Częstochowie</t>
  </si>
  <si>
    <t>Elblaska Uczelnia Humanistyczno-Ekonomiczna</t>
  </si>
  <si>
    <t>Wyższa Szkoła Turystyki i Hotelartwa w Gdańsku</t>
  </si>
  <si>
    <t>Wyższa Szkoła Administracji i Biznesu im. E. Kwiatkowskiego w Gdyni</t>
  </si>
  <si>
    <t>Akademia Marynarki Wojennej im. Bohaterów Westerplatte w Gdyni</t>
  </si>
  <si>
    <t>Wyższa Szkoła Biznesu</t>
  </si>
  <si>
    <t>Państwowa Wyższa Szkoła Techniczno–Ekonomiczna im. Ks. Bronisława Markiewicza w Jarosławiu</t>
  </si>
  <si>
    <t>Wyższa Szkoła Gospodarki Euroregionalnej im. Alcide De Gasperi w Józefowie</t>
  </si>
  <si>
    <t>Uniwersytet Ekonomiczny w Katowicach</t>
  </si>
  <si>
    <t xml:space="preserve">Śląska Wyższa Szkoła Zarządzania im. Gen. J. Ziętka w Katowicach </t>
  </si>
  <si>
    <t>PL KATOWIC15</t>
  </si>
  <si>
    <t>Wyższa Szkoła Techniczna w Katowicach</t>
  </si>
  <si>
    <t>Uniwersytet Jana Kochanowskiego w Kielcach</t>
  </si>
  <si>
    <t>Wyższa Szkoła Ekonomii Turystyki i Nauk Społecznych w Kielcach</t>
  </si>
  <si>
    <t>PL KIELCE11</t>
  </si>
  <si>
    <t>Wyższa Szkoła Handlowa im. Bolesława Markowskiego w Kielcach</t>
  </si>
  <si>
    <t>PL KIELCE12</t>
  </si>
  <si>
    <t>Świętokrzyska Szkoła Wyższa w Kielcach</t>
  </si>
  <si>
    <t>Uniwersytet Ekonomicznyw Krakowie</t>
  </si>
  <si>
    <t>Państwowa Wyższa Szkoła Teatralna im. Ludwika Solskiego w Krakowie</t>
  </si>
  <si>
    <t>Wyższa Szkoła Ekonomii i Informatyki</t>
  </si>
  <si>
    <t>Wyższa Szkoła Filozoficzno-Pedagogiczna "Ignatianum" w Krakowie</t>
  </si>
  <si>
    <t>Wyższa Szkoła Europejska im. Ks. Józefa Tischnera</t>
  </si>
  <si>
    <t>Małopolska Wyższa Szkoła Zawodowa im. J. Dietla w Krakowie</t>
  </si>
  <si>
    <t>PL KRAKOW23</t>
  </si>
  <si>
    <t>Instytut Metalurgii i Inżynierii Materiałowej PAN</t>
  </si>
  <si>
    <t>Państwowa Wyższa Szkoła Zawodowa im. Jana Amosa Komeńskiego w Lesznie</t>
  </si>
  <si>
    <t xml:space="preserve">Uniwersytet Medyczny w Łodzi </t>
  </si>
  <si>
    <t>Uniwersytet Marii Curie-Skłodowskiej</t>
  </si>
  <si>
    <t>Wyższa Szkoła Społeczno-Przyrodnicza im. Wincentego Pola</t>
  </si>
  <si>
    <t>Górnośląska Wyższa Szkoła Pedagogiczna im.Kardynała Augusta Hlonda w Mysłowicach</t>
  </si>
  <si>
    <t>Wyższa Szkoła Biznesu - National-Louis University z Siedzibą w Nowym Sączu</t>
  </si>
  <si>
    <t>Wszechnica Mazurska w Olecku</t>
  </si>
  <si>
    <t>Wyższa Szkoła Informatyki i Ekonomii TWP</t>
  </si>
  <si>
    <t>Wyższa Szkoła Ekonomiczno - Społeczna w Ostrołęce</t>
  </si>
  <si>
    <t>Państwowa Wyższa Szkoła Zawodowa im. Rotmistrza Witolda Pileckiego w Oświęcimiu</t>
  </si>
  <si>
    <t>PL PLOCK02</t>
  </si>
  <si>
    <t>Państwowa Wyższa Szkoła Zawodowa w Płocku</t>
  </si>
  <si>
    <t>Akademia Muzyczna im. Ignacego Jana Paderewskiego w Poznaniu</t>
  </si>
  <si>
    <t>Akademia Wychowania Fizycznego im. Eugeniusza Piaseckiego</t>
  </si>
  <si>
    <t>Wyższa Szkoła Handlu i Usług z Siedzibą w Poznaniu</t>
  </si>
  <si>
    <t>Wyższa Szkoła Umiejętności Społecznych</t>
  </si>
  <si>
    <t>PL SANOK01</t>
  </si>
  <si>
    <t>Państwowa Wyższa Szkoła Zawodowa im. Jana Grodka w Sanoku</t>
  </si>
  <si>
    <t>Universytet Przyrodniczo Humanistyczny w Siedlcach</t>
  </si>
  <si>
    <t>PL SLUPSK02</t>
  </si>
  <si>
    <t xml:space="preserve">Wyższa Hanzeatycka Szkoła Zarządzania </t>
  </si>
  <si>
    <t xml:space="preserve">Zachodniopomorska Szkoła Biznesu </t>
  </si>
  <si>
    <t>PL TORUN04</t>
  </si>
  <si>
    <t>Wyższa Szkoła Kultury Społecznej i Medialnej w Toruniu</t>
  </si>
  <si>
    <t>Szkoła Główna Gospodarstwa Wiejskiego w Warszawie</t>
  </si>
  <si>
    <t>Uniwersytet Muzyczny Fryderyka Chopina</t>
  </si>
  <si>
    <t>Akademia Teatralna im. A. Zelwerowicza w Warszawie</t>
  </si>
  <si>
    <t>Wyższa Szkoła Pedagogiczna Towarzystwa Wiedzy Powszechnej w Warszawie</t>
  </si>
  <si>
    <t>Wyższa Szkoła Menedzerska w Warszawie</t>
  </si>
  <si>
    <t xml:space="preserve">Wyższa Szkoła Komunikowania i Mediów Społecznych im. Jerzego Giedroycia w Warszawie </t>
  </si>
  <si>
    <t>Szkoła Wyższa Psychologii Społecznej</t>
  </si>
  <si>
    <t>Wyższa Szkoła Ekologii i Zarządzania</t>
  </si>
  <si>
    <t>Wyższa Szkoła Turystyki i Rekreacji im. Mieczysława Orłowicza</t>
  </si>
  <si>
    <t>Wyższa Szkołą Zawodowa Kosmetyki i Pielegnacji Zdrowia</t>
  </si>
  <si>
    <t>Wyższa Szkoła Techniczno-Ekonomiczna w Warszawie</t>
  </si>
  <si>
    <t>Wszechnica Polska Szkoła Wyższa w Warszawie</t>
  </si>
  <si>
    <t xml:space="preserve">Instytut Matematyczny Polskiej Akademii Nauk </t>
  </si>
  <si>
    <t>Wyższa Szkoła Cła i Logistyki w Warszawie</t>
  </si>
  <si>
    <t>PL WARSZAW73</t>
  </si>
  <si>
    <t>Szkoła Główna Służby Pożarniczej</t>
  </si>
  <si>
    <t>Akademia Muzyczna im.Karola Lipińskiego</t>
  </si>
  <si>
    <t>Akademia Sztuk Pięknych im.E.Gepperta we Wrocławiu</t>
  </si>
  <si>
    <t>Dolnośląska Wyższa Szkoła Służb Publicznych "Asesor" we Wroclawiu</t>
  </si>
  <si>
    <t>Wyższa Szkoła Filologiczna we Wrocławiu</t>
  </si>
  <si>
    <t xml:space="preserve">Ewangelikalna Wyższa Szkoła Teologiczna </t>
  </si>
  <si>
    <t>PL WROCLAW25</t>
  </si>
  <si>
    <t>Wyższa Szkołą Oficerska Wojsk Lądowych im. Gen. Tadeusza Kościuszki</t>
  </si>
  <si>
    <t>Wyższa Szkoła Zarządzania i Administracji w Zamościu</t>
  </si>
  <si>
    <t>Wyższa Szkoła Humanistyczno-Ekonomiczna im. Jana Zamoyskiego z Siedzibą w Zamościu</t>
  </si>
  <si>
    <t>Liczba wyjazdów nauczycieli akademickich z poszczególnych uczelni w roku 2011/12 - ranking wg liczby wyjazdów</t>
  </si>
  <si>
    <t>Number of outgoing teachers in 2011/12 per university - ranking</t>
  </si>
  <si>
    <t>Uczelnie niewymienione w powyższym wykazie nie wysłaly żadnego nauczyciela akademickiego na stypendium Erasmusa lub nie prowadziły wymiany nauczycieli w roku 2011/12</t>
  </si>
  <si>
    <t>Universities not listed above had no outgoing teachers in 2011/12</t>
  </si>
  <si>
    <t>Ogółem</t>
  </si>
  <si>
    <t>Stopień realizacji wyjazdów nauczycieli akademickich w poszczególnych uczelniach w roku 2011/12</t>
  </si>
  <si>
    <t>Uczelnie niewymienione w powyższym wykazie nie wysłaly żadnego nauczyciela lub nie organizowały wyjazdów nauczycieli w roku 2011/12</t>
  </si>
  <si>
    <t>L.p.</t>
  </si>
  <si>
    <t>Erasmus Code</t>
  </si>
  <si>
    <t>TOTAL number of implemented flows</t>
  </si>
  <si>
    <t>Chorwacja - HR</t>
  </si>
  <si>
    <t>Szwajcaria - CH</t>
  </si>
  <si>
    <t>Uniwersytet Medyczny w Białymstoku</t>
  </si>
  <si>
    <t>Uniwersytet Technologiczno - Przyrodniczy im. Jana i Jędrzeja Śniadeckich</t>
  </si>
  <si>
    <t>Wyższa Szkoła Lingwistyczna w Częstochowie</t>
  </si>
  <si>
    <t>Pomorska Wyższa Szkoła Nauk Stosowanych w Gdyni</t>
  </si>
  <si>
    <t>Państwowa Wyższa Szkoła Techniczno - Ekonomiczna im. ks. Bronisława Markiewicza w Jarosławiu</t>
  </si>
  <si>
    <t>Śląska Wyższa Szkoła Zarządzania im. gen. J. Ziętka w Katowicach</t>
  </si>
  <si>
    <t>Uniwersytet Jana Kochanowskigo w Kielcach</t>
  </si>
  <si>
    <t>Akademia Górniczo-Hutnicza</t>
  </si>
  <si>
    <t>Politechnika Krakowska im. Tadeusza Kościuszki</t>
  </si>
  <si>
    <t>Państwowa Wyższa Szkoła Zawodowa im. Stanisława Pigonia w Krośnie</t>
  </si>
  <si>
    <t>Uniwersytet im. Adama Mickiewicza</t>
  </si>
  <si>
    <t>Akademia Muzyczna im. I. J. Paderewskiego w Poznaniu</t>
  </si>
  <si>
    <t>Państwowa Wyższa Szkoła Zawodowa im. prof. Edwarda F. Szczepanika w Suwałkach</t>
  </si>
  <si>
    <t>Małopolska Wyższa Szkoła Ekonomiczna w Tarnowie</t>
  </si>
  <si>
    <t>Akademia Obrony Narodowej w Warszawie</t>
  </si>
  <si>
    <t>Uniwersytet Medyczny im. Piastów Śląskich we Wrocławiu</t>
  </si>
  <si>
    <t>Wyższa Szkoła Handlowa we Wrocławiu</t>
  </si>
  <si>
    <t>Number of outgoing teachers in 2011/12 per university per country</t>
  </si>
  <si>
    <t>Polska - PL</t>
  </si>
  <si>
    <t>Wyjazdy nauczycieli akademickich. Liczba wyjazdów nauczycieli z poszczególnych uczelni oraz przyjazdy pracowników przedsiębiorstw w celu prowadzenie zajęć do poszczególnych uczelni w roku 2011/12 w podziale na kraje</t>
  </si>
  <si>
    <t>Niepaństwowa Wyższa Szkoła Pedagogiczna</t>
  </si>
  <si>
    <t>Akademia Muzyczna im. Feliksa Nowowiejskiego w Bydgoszczy</t>
  </si>
  <si>
    <t>Akademia Marynarki Wojennej</t>
  </si>
  <si>
    <t>Wyższa Szkoła Nauk Społecznych im. Ks. Józefa Majki w Mińsku Mazowieckim</t>
  </si>
  <si>
    <t>Akademia Ignatianum w Krakowie</t>
  </si>
  <si>
    <t>Społeczna Akademia Nauk</t>
  </si>
  <si>
    <t>Państwowa Wyższa Szkoła Zawodowa im. rotmistrza Witolda Pileckiego w Oświęcimiu</t>
  </si>
  <si>
    <t>Wyższa Szkoła Logistyki z siedzibą w Poznaniu</t>
  </si>
  <si>
    <t>Wyższa Hanzeatycka Szkoła Zarządzania</t>
  </si>
  <si>
    <t>Zachodniopomorska Szkoła Biznesu</t>
  </si>
  <si>
    <t>Chrześcijańska Akademia Teologiczna</t>
  </si>
  <si>
    <t>Wyższa Szkoła Zarządzania z siedzibą w Warszawie</t>
  </si>
  <si>
    <t>Wyższa Szkoła Pedagogiczna im. Janusza Korczaka w Warszawie</t>
  </si>
  <si>
    <t>Wyższa Szkoła Handlu i Finansów Międzynarodowych im. Fryderyka Skarbka w Warszawie</t>
  </si>
  <si>
    <t>Wyższa Szkoła Administracyjno-Społeczna</t>
  </si>
  <si>
    <t>Wyższa Szkoła Oficerska Wojsk Lądowych imienia generała Tadeusza Kościuszki</t>
  </si>
  <si>
    <t>Wyższa Szkoła Humanistyczno-Ekonomiczna im. Jana Zamoyskiego z siedzibą w Zamościu</t>
  </si>
  <si>
    <t xml:space="preserve">Suma </t>
  </si>
  <si>
    <t>Number of incoming staff from enterprises in 2011/12 per university per country</t>
  </si>
  <si>
    <t xml:space="preserve">Śląska Wyższa Szkoła Zarządzania im.Gen. J. Ziętka w Katowicach </t>
  </si>
  <si>
    <t>Liczba  przyjazdów pracowników przedsiębiorstw w celu prowadzenie zajęć do poszczególnych uczelni w roku 2011/12 w podziale na kraje (typ przyjazdów zaliczony do kategorii "Wyjazdy w celu prowadzenia zajęć dydaktycznych")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</si>
</sst>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9"/>
      <color indexed="23"/>
      <name val="Arial Narrow"/>
      <family val="2"/>
    </font>
    <font>
      <b/>
      <sz val="11"/>
      <name val="Arial Narrow"/>
      <family val="2"/>
    </font>
    <font>
      <i/>
      <sz val="10"/>
      <color indexed="23"/>
      <name val="Arial Narrow"/>
      <family val="2"/>
    </font>
    <font>
      <i/>
      <sz val="10"/>
      <name val="Arial Narrow"/>
      <family val="2"/>
    </font>
    <font>
      <b/>
      <sz val="11"/>
      <color indexed="54"/>
      <name val="Arial Narrow"/>
      <family val="2"/>
    </font>
    <font>
      <b/>
      <sz val="9"/>
      <name val="Arial Narrow"/>
      <family val="2"/>
    </font>
    <font>
      <sz val="10"/>
      <name val="MS Sans Serif"/>
      <family val="2"/>
    </font>
    <font>
      <b/>
      <sz val="10"/>
      <color indexed="54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11"/>
      <color indexed="23"/>
      <name val="Arial Narrow"/>
      <family val="2"/>
    </font>
    <font>
      <b/>
      <sz val="12"/>
      <color indexed="54"/>
      <name val="Arial Narrow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7" fontId="12" fillId="0" borderId="0" xfId="70" applyNumberFormat="1" applyFont="1" applyFill="1" applyBorder="1" applyAlignment="1">
      <alignment horizontal="left" vertical="center"/>
      <protection/>
    </xf>
    <xf numFmtId="0" fontId="6" fillId="0" borderId="0" xfId="70" applyFont="1" applyFill="1" applyBorder="1" applyAlignment="1">
      <alignment horizontal="left" vertical="center" wrapText="1"/>
      <protection/>
    </xf>
    <xf numFmtId="0" fontId="6" fillId="0" borderId="0" xfId="70" applyFont="1" applyFill="1" applyBorder="1" applyAlignment="1">
      <alignment horizontal="center" vertical="center"/>
      <protection/>
    </xf>
    <xf numFmtId="0" fontId="6" fillId="0" borderId="0" xfId="70" applyFont="1" applyFill="1" applyBorder="1" applyAlignment="1">
      <alignment vertical="center"/>
      <protection/>
    </xf>
    <xf numFmtId="49" fontId="6" fillId="0" borderId="0" xfId="70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1" xfId="69" applyNumberFormat="1" applyFont="1" applyBorder="1" applyAlignment="1">
      <alignment horizontal="center" vertical="center" wrapText="1"/>
      <protection/>
    </xf>
    <xf numFmtId="3" fontId="13" fillId="0" borderId="11" xfId="68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" fontId="15" fillId="0" borderId="0" xfId="70" applyNumberFormat="1" applyFont="1" applyFill="1" applyBorder="1" applyAlignment="1">
      <alignment horizontal="left" vertical="center"/>
      <protection/>
    </xf>
    <xf numFmtId="16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68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68" applyFont="1" applyFill="1" applyBorder="1" applyAlignment="1">
      <alignment horizontal="center" vertical="center" wrapText="1"/>
      <protection/>
    </xf>
    <xf numFmtId="49" fontId="6" fillId="0" borderId="0" xfId="70" applyNumberFormat="1" applyFont="1" applyFill="1" applyBorder="1" applyAlignment="1">
      <alignment horizontal="center" vertical="center"/>
      <protection/>
    </xf>
    <xf numFmtId="0" fontId="6" fillId="0" borderId="0" xfId="70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7" fillId="0" borderId="11" xfId="68" applyNumberFormat="1" applyFont="1" applyFill="1" applyBorder="1" applyAlignment="1">
      <alignment horizontal="center" vertical="center" wrapText="1"/>
      <protection/>
    </xf>
    <xf numFmtId="9" fontId="7" fillId="0" borderId="11" xfId="68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68" applyNumberFormat="1" applyFont="1" applyFill="1" applyBorder="1" applyAlignment="1">
      <alignment horizontal="center" vertical="center" wrapText="1"/>
      <protection/>
    </xf>
    <xf numFmtId="164" fontId="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64" applyFont="1" applyBorder="1">
      <alignment/>
      <protection/>
    </xf>
    <xf numFmtId="10" fontId="6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7" fillId="0" borderId="0" xfId="64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1" xfId="68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7" fillId="0" borderId="16" xfId="68" applyFont="1" applyFill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10" fontId="6" fillId="0" borderId="19" xfId="0" applyNumberFormat="1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10" fontId="6" fillId="0" borderId="20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0" fontId="6" fillId="0" borderId="0" xfId="70" applyFont="1" applyFill="1" applyBorder="1" applyAlignment="1">
      <alignment horizontal="left" vertical="center"/>
      <protection/>
    </xf>
    <xf numFmtId="49" fontId="6" fillId="0" borderId="0" xfId="70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64" fontId="7" fillId="0" borderId="2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2" xfId="64" applyFont="1" applyFill="1" applyBorder="1" applyAlignment="1">
      <alignment horizontal="left" vertical="center" wrapText="1"/>
      <protection/>
    </xf>
    <xf numFmtId="0" fontId="11" fillId="0" borderId="11" xfId="0" applyFont="1" applyFill="1" applyBorder="1" applyAlignment="1">
      <alignment horizontal="left" vertical="center"/>
    </xf>
    <xf numFmtId="0" fontId="8" fillId="0" borderId="0" xfId="68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25" xfId="64" applyFont="1" applyFill="1" applyBorder="1" applyAlignment="1">
      <alignment horizontal="center" vertical="center" wrapText="1"/>
      <protection/>
    </xf>
    <xf numFmtId="0" fontId="7" fillId="0" borderId="11" xfId="65" applyNumberFormat="1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1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1" fontId="6" fillId="0" borderId="11" xfId="63" applyNumberFormat="1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0" xfId="68" applyFont="1" applyFill="1" applyBorder="1" applyAlignment="1">
      <alignment horizontal="center" vertical="center" wrapText="1"/>
      <protection/>
    </xf>
    <xf numFmtId="10" fontId="6" fillId="0" borderId="14" xfId="0" applyNumberFormat="1" applyFont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/>
    </xf>
    <xf numFmtId="10" fontId="6" fillId="0" borderId="19" xfId="0" applyNumberFormat="1" applyFont="1" applyBorder="1" applyAlignment="1">
      <alignment horizontal="center" vertical="center" wrapText="1"/>
    </xf>
    <xf numFmtId="0" fontId="7" fillId="0" borderId="11" xfId="65" applyNumberFormat="1" applyFont="1" applyFill="1" applyBorder="1" applyAlignment="1">
      <alignment horizontal="center" vertical="center"/>
      <protection/>
    </xf>
    <xf numFmtId="3" fontId="7" fillId="0" borderId="11" xfId="64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0" fontId="7" fillId="0" borderId="21" xfId="64" applyFont="1" applyFill="1" applyBorder="1" applyAlignment="1">
      <alignment horizontal="center" vertical="center" wrapText="1"/>
      <protection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10" fontId="6" fillId="0" borderId="24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1" xfId="66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66" applyFont="1" applyFill="1" applyBorder="1" applyAlignment="1">
      <alignment horizontal="center" vertical="center"/>
      <protection/>
    </xf>
    <xf numFmtId="0" fontId="22" fillId="0" borderId="0" xfId="70" applyFont="1" applyFill="1" applyBorder="1" applyAlignment="1">
      <alignment horizontal="center" vertical="center"/>
      <protection/>
    </xf>
    <xf numFmtId="3" fontId="22" fillId="0" borderId="0" xfId="70" applyNumberFormat="1" applyFont="1" applyFill="1" applyBorder="1" applyAlignment="1">
      <alignment horizontal="center" vertical="center"/>
      <protection/>
    </xf>
    <xf numFmtId="164" fontId="9" fillId="0" borderId="11" xfId="0" applyNumberFormat="1" applyFont="1" applyFill="1" applyBorder="1" applyAlignment="1">
      <alignment horizontal="center" vertical="center" wrapText="1"/>
    </xf>
    <xf numFmtId="0" fontId="9" fillId="0" borderId="11" xfId="67" applyFont="1" applyFill="1" applyBorder="1" applyAlignment="1">
      <alignment horizontal="center" vertical="center" wrapText="1"/>
      <protection/>
    </xf>
    <xf numFmtId="0" fontId="9" fillId="0" borderId="11" xfId="68" applyFont="1" applyFill="1" applyBorder="1" applyAlignment="1">
      <alignment horizontal="center" vertical="center" wrapText="1"/>
      <protection/>
    </xf>
    <xf numFmtId="0" fontId="9" fillId="0" borderId="11" xfId="69" applyNumberFormat="1" applyFont="1" applyFill="1" applyBorder="1" applyAlignment="1">
      <alignment horizontal="center"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68" applyFont="1" applyFill="1" applyBorder="1" applyAlignment="1">
      <alignment horizontal="center" vertical="center" wrapText="1"/>
      <protection/>
    </xf>
    <xf numFmtId="0" fontId="20" fillId="0" borderId="11" xfId="66" applyFont="1" applyFill="1" applyBorder="1" applyAlignment="1">
      <alignment horizontal="center" vertical="center"/>
      <protection/>
    </xf>
    <xf numFmtId="0" fontId="17" fillId="0" borderId="11" xfId="0" applyFont="1" applyFill="1" applyBorder="1" applyAlignment="1">
      <alignment horizontal="center" vertical="center" textRotation="90" wrapText="1"/>
    </xf>
    <xf numFmtId="0" fontId="17" fillId="0" borderId="11" xfId="0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center"/>
    </xf>
    <xf numFmtId="0" fontId="9" fillId="0" borderId="11" xfId="66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 wrapText="1"/>
    </xf>
    <xf numFmtId="0" fontId="5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49" fontId="56" fillId="0" borderId="11" xfId="0" applyNumberFormat="1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/>
    </xf>
    <xf numFmtId="0" fontId="17" fillId="0" borderId="11" xfId="66" applyFont="1" applyFill="1" applyBorder="1" applyAlignment="1">
      <alignment horizontal="center" vertical="center" wrapText="1"/>
      <protection/>
    </xf>
    <xf numFmtId="0" fontId="17" fillId="0" borderId="11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1" fontId="17" fillId="0" borderId="11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/>
    </xf>
    <xf numFmtId="1" fontId="17" fillId="0" borderId="11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 wrapText="1"/>
    </xf>
    <xf numFmtId="0" fontId="7" fillId="0" borderId="11" xfId="68" applyFont="1" applyFill="1" applyBorder="1" applyAlignment="1">
      <alignment horizontal="center" vertical="center" wrapText="1"/>
      <protection/>
    </xf>
    <xf numFmtId="0" fontId="7" fillId="0" borderId="11" xfId="69" applyNumberFormat="1" applyFont="1" applyFill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center" wrapText="1"/>
    </xf>
    <xf numFmtId="17" fontId="21" fillId="0" borderId="0" xfId="70" applyNumberFormat="1" applyFont="1" applyFill="1" applyBorder="1" applyAlignment="1">
      <alignment horizontal="left" vertical="center"/>
      <protection/>
    </xf>
    <xf numFmtId="0" fontId="9" fillId="0" borderId="0" xfId="66" applyFont="1" applyFill="1" applyBorder="1" applyAlignment="1">
      <alignment vertical="center" wrapText="1"/>
      <protection/>
    </xf>
    <xf numFmtId="0" fontId="20" fillId="0" borderId="0" xfId="66" applyFont="1" applyFill="1" applyBorder="1" applyAlignment="1">
      <alignment horizontal="left" vertical="center"/>
      <protection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2 2" xfId="53"/>
    <cellStyle name="Normalny 2 3" xfId="54"/>
    <cellStyle name="Normalny 2 4" xfId="55"/>
    <cellStyle name="Normalny 2 5" xfId="56"/>
    <cellStyle name="Normalny 3" xfId="57"/>
    <cellStyle name="Normalny 3 2" xfId="58"/>
    <cellStyle name="Normalny 4" xfId="59"/>
    <cellStyle name="Normalny 4 2" xfId="60"/>
    <cellStyle name="Normalny 5" xfId="61"/>
    <cellStyle name="Normalny 6" xfId="62"/>
    <cellStyle name="Normalny_Alokacja_2010_GLOWNY" xfId="63"/>
    <cellStyle name="Normalny_Arkusz1" xfId="64"/>
    <cellStyle name="Normalny_Arkusz1_1" xfId="65"/>
    <cellStyle name="Normalny_Lista uczelni wg typu 2007" xfId="66"/>
    <cellStyle name="Normalny_Raport SM 2001-02 - dane ze sprawozdań uczelni" xfId="67"/>
    <cellStyle name="Normalny_SM_2005-06_publikacja" xfId="68"/>
    <cellStyle name="Normalny_wnioski-aktualne 2" xfId="69"/>
    <cellStyle name="Normalny_zalaczniki 1-5 i 7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0"/>
  <sheetViews>
    <sheetView tabSelected="1" zoomScalePageLayoutView="0" workbookViewId="0" topLeftCell="A1">
      <pane ySplit="4" topLeftCell="A5" activePane="bottomLeft" state="frozen"/>
      <selection pane="topLeft" activeCell="C1" sqref="C1"/>
      <selection pane="bottomLeft" activeCell="A2" sqref="A2:M2"/>
    </sheetView>
  </sheetViews>
  <sheetFormatPr defaultColWidth="9.140625" defaultRowHeight="12.75"/>
  <cols>
    <col min="1" max="1" width="5.140625" style="10" customWidth="1"/>
    <col min="2" max="2" width="13.140625" style="11" bestFit="1" customWidth="1"/>
    <col min="3" max="3" width="35.7109375" style="11" customWidth="1"/>
    <col min="4" max="4" width="12.00390625" style="10" bestFit="1" customWidth="1"/>
    <col min="5" max="5" width="15.57421875" style="10" bestFit="1" customWidth="1"/>
    <col min="6" max="6" width="11.00390625" style="16" bestFit="1" customWidth="1"/>
    <col min="7" max="7" width="14.7109375" style="16" bestFit="1" customWidth="1"/>
    <col min="8" max="8" width="12.28125" style="16" bestFit="1" customWidth="1"/>
    <col min="9" max="9" width="15.140625" style="16" bestFit="1" customWidth="1"/>
    <col min="10" max="10" width="14.00390625" style="16" bestFit="1" customWidth="1"/>
    <col min="11" max="11" width="11.8515625" style="16" customWidth="1"/>
    <col min="12" max="12" width="12.28125" style="33" customWidth="1"/>
    <col min="13" max="13" width="15.7109375" style="16" customWidth="1"/>
    <col min="14" max="14" width="17.00390625" style="16" customWidth="1"/>
    <col min="15" max="16384" width="9.140625" style="42" customWidth="1"/>
  </cols>
  <sheetData>
    <row r="1" spans="1:14" s="6" customFormat="1" ht="23.25" customHeight="1">
      <c r="A1" s="3" t="s">
        <v>528</v>
      </c>
      <c r="B1" s="4"/>
      <c r="C1" s="32"/>
      <c r="F1" s="31"/>
      <c r="G1" s="31"/>
      <c r="H1" s="32"/>
      <c r="I1" s="5"/>
      <c r="J1" s="5"/>
      <c r="K1" s="5"/>
      <c r="L1" s="5"/>
      <c r="M1" s="5"/>
      <c r="N1" s="5"/>
    </row>
    <row r="2" spans="1:14" ht="29.25" customHeight="1">
      <c r="A2" s="199" t="s">
        <v>529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5"/>
    </row>
    <row r="3" spans="1:14" ht="25.5" customHeight="1">
      <c r="A3" s="201" t="s">
        <v>530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15"/>
    </row>
    <row r="4" spans="1:15" ht="76.5">
      <c r="A4" s="36" t="s">
        <v>3</v>
      </c>
      <c r="B4" s="24" t="s">
        <v>4</v>
      </c>
      <c r="C4" s="24" t="s">
        <v>1</v>
      </c>
      <c r="D4" s="25" t="s">
        <v>2</v>
      </c>
      <c r="E4" s="19" t="s">
        <v>71</v>
      </c>
      <c r="F4" s="24" t="s">
        <v>9</v>
      </c>
      <c r="G4" s="26" t="s">
        <v>20</v>
      </c>
      <c r="H4" s="26" t="s">
        <v>21</v>
      </c>
      <c r="I4" s="27" t="s">
        <v>5</v>
      </c>
      <c r="J4" s="28" t="s">
        <v>32</v>
      </c>
      <c r="K4" s="24" t="s">
        <v>18</v>
      </c>
      <c r="L4" s="24" t="s">
        <v>34</v>
      </c>
      <c r="M4" s="37" t="s">
        <v>25</v>
      </c>
      <c r="N4" s="38" t="s">
        <v>19</v>
      </c>
      <c r="O4" s="43"/>
    </row>
    <row r="5" spans="1:15" ht="67.5">
      <c r="A5" s="39" t="s">
        <v>10</v>
      </c>
      <c r="B5" s="39" t="s">
        <v>6</v>
      </c>
      <c r="C5" s="39" t="s">
        <v>8</v>
      </c>
      <c r="D5" s="39" t="s">
        <v>42</v>
      </c>
      <c r="E5" s="57" t="s">
        <v>73</v>
      </c>
      <c r="F5" s="60" t="s">
        <v>11</v>
      </c>
      <c r="G5" s="39" t="s">
        <v>12</v>
      </c>
      <c r="H5" s="39" t="s">
        <v>13</v>
      </c>
      <c r="I5" s="39" t="s">
        <v>24</v>
      </c>
      <c r="J5" s="39" t="s">
        <v>23</v>
      </c>
      <c r="K5" s="40" t="s">
        <v>22</v>
      </c>
      <c r="L5" s="58" t="s">
        <v>33</v>
      </c>
      <c r="M5" s="77" t="s">
        <v>36</v>
      </c>
      <c r="N5" s="41" t="s">
        <v>26</v>
      </c>
      <c r="O5" s="43"/>
    </row>
    <row r="6" spans="1:15" s="55" customFormat="1" ht="12.75">
      <c r="A6" s="56"/>
      <c r="B6" s="56"/>
      <c r="C6" s="56"/>
      <c r="D6" s="56"/>
      <c r="E6" s="59" t="s">
        <v>531</v>
      </c>
      <c r="F6" s="56">
        <v>4017</v>
      </c>
      <c r="G6" s="70">
        <v>6.1438884739855615</v>
      </c>
      <c r="H6" s="27">
        <v>757.44215085885</v>
      </c>
      <c r="I6" s="65">
        <v>3143982</v>
      </c>
      <c r="J6" s="65">
        <v>3042645.1200000006</v>
      </c>
      <c r="K6" s="66">
        <v>0.9677679834044853</v>
      </c>
      <c r="L6" s="61">
        <v>101336.88</v>
      </c>
      <c r="M6" s="78">
        <v>285267.27</v>
      </c>
      <c r="N6" s="66">
        <v>0.09375633987837528</v>
      </c>
      <c r="O6" s="54"/>
    </row>
    <row r="7" spans="1:14" s="15" customFormat="1" ht="25.5">
      <c r="A7" s="48">
        <v>1</v>
      </c>
      <c r="B7" s="75" t="s">
        <v>76</v>
      </c>
      <c r="C7" s="76" t="s">
        <v>77</v>
      </c>
      <c r="D7" s="75" t="s">
        <v>508</v>
      </c>
      <c r="E7" s="75" t="s">
        <v>510</v>
      </c>
      <c r="F7" s="45">
        <v>2</v>
      </c>
      <c r="G7" s="46">
        <v>5</v>
      </c>
      <c r="H7" s="46">
        <v>400</v>
      </c>
      <c r="I7" s="84">
        <v>800</v>
      </c>
      <c r="J7" s="67">
        <v>800</v>
      </c>
      <c r="K7" s="68">
        <v>1</v>
      </c>
      <c r="L7" s="62">
        <v>0</v>
      </c>
      <c r="M7" s="79">
        <v>0</v>
      </c>
      <c r="N7" s="68">
        <v>0</v>
      </c>
    </row>
    <row r="8" spans="1:14" s="15" customFormat="1" ht="12.75">
      <c r="A8" s="48">
        <v>2</v>
      </c>
      <c r="B8" s="75" t="s">
        <v>78</v>
      </c>
      <c r="C8" s="76" t="s">
        <v>79</v>
      </c>
      <c r="D8" s="75" t="s">
        <v>508</v>
      </c>
      <c r="E8" s="75" t="s">
        <v>511</v>
      </c>
      <c r="F8" s="45">
        <v>67</v>
      </c>
      <c r="G8" s="46">
        <v>6.029850746268656</v>
      </c>
      <c r="H8" s="46">
        <v>565.6716417910447</v>
      </c>
      <c r="I8" s="69">
        <v>37900</v>
      </c>
      <c r="J8" s="69">
        <v>37900</v>
      </c>
      <c r="K8" s="68">
        <v>1</v>
      </c>
      <c r="L8" s="62">
        <v>0</v>
      </c>
      <c r="M8" s="79">
        <v>14500</v>
      </c>
      <c r="N8" s="68">
        <v>0.38258575197889183</v>
      </c>
    </row>
    <row r="9" spans="1:14" s="15" customFormat="1" ht="12.75">
      <c r="A9" s="48">
        <v>3</v>
      </c>
      <c r="B9" s="75" t="s">
        <v>80</v>
      </c>
      <c r="C9" s="76" t="s">
        <v>81</v>
      </c>
      <c r="D9" s="75" t="s">
        <v>508</v>
      </c>
      <c r="E9" s="75" t="s">
        <v>511</v>
      </c>
      <c r="F9" s="45">
        <v>1</v>
      </c>
      <c r="G9" s="46">
        <v>6</v>
      </c>
      <c r="H9" s="46">
        <v>1000</v>
      </c>
      <c r="I9" s="84">
        <v>1600</v>
      </c>
      <c r="J9" s="67">
        <v>1000</v>
      </c>
      <c r="K9" s="68">
        <v>0.625</v>
      </c>
      <c r="L9" s="62">
        <v>600</v>
      </c>
      <c r="M9" s="79">
        <v>0</v>
      </c>
      <c r="N9" s="68">
        <v>0</v>
      </c>
    </row>
    <row r="10" spans="1:14" s="15" customFormat="1" ht="25.5">
      <c r="A10" s="48">
        <v>4</v>
      </c>
      <c r="B10" s="75" t="s">
        <v>82</v>
      </c>
      <c r="C10" s="76" t="s">
        <v>83</v>
      </c>
      <c r="D10" s="75" t="s">
        <v>509</v>
      </c>
      <c r="E10" s="75" t="s">
        <v>511</v>
      </c>
      <c r="F10" s="45">
        <v>7</v>
      </c>
      <c r="G10" s="46">
        <v>5</v>
      </c>
      <c r="H10" s="46">
        <v>742.8571428571429</v>
      </c>
      <c r="I10" s="84">
        <v>4860</v>
      </c>
      <c r="J10" s="67">
        <v>5200</v>
      </c>
      <c r="K10" s="68">
        <v>1.0699588477366255</v>
      </c>
      <c r="L10" s="62">
        <v>-340</v>
      </c>
      <c r="M10" s="79">
        <v>0</v>
      </c>
      <c r="N10" s="68">
        <v>0</v>
      </c>
    </row>
    <row r="11" spans="1:14" s="15" customFormat="1" ht="12.75">
      <c r="A11" s="48">
        <v>5</v>
      </c>
      <c r="B11" s="75" t="s">
        <v>84</v>
      </c>
      <c r="C11" s="76" t="s">
        <v>85</v>
      </c>
      <c r="D11" s="75" t="s">
        <v>508</v>
      </c>
      <c r="E11" s="75" t="s">
        <v>511</v>
      </c>
      <c r="F11" s="45">
        <v>36</v>
      </c>
      <c r="G11" s="46">
        <v>7.361111111111111</v>
      </c>
      <c r="H11" s="46">
        <v>766.6666666666666</v>
      </c>
      <c r="I11" s="84">
        <v>27600</v>
      </c>
      <c r="J11" s="67">
        <v>27600</v>
      </c>
      <c r="K11" s="68">
        <v>1</v>
      </c>
      <c r="L11" s="62">
        <v>0</v>
      </c>
      <c r="M11" s="79">
        <v>2220</v>
      </c>
      <c r="N11" s="68">
        <v>0.08043478260869565</v>
      </c>
    </row>
    <row r="12" spans="1:14" s="15" customFormat="1" ht="25.5">
      <c r="A12" s="48">
        <v>6</v>
      </c>
      <c r="B12" s="75" t="s">
        <v>86</v>
      </c>
      <c r="C12" s="76" t="s">
        <v>532</v>
      </c>
      <c r="D12" s="75" t="s">
        <v>509</v>
      </c>
      <c r="E12" s="75" t="s">
        <v>511</v>
      </c>
      <c r="F12" s="45">
        <v>5</v>
      </c>
      <c r="G12" s="46">
        <v>5</v>
      </c>
      <c r="H12" s="46">
        <v>800</v>
      </c>
      <c r="I12" s="84">
        <v>4000</v>
      </c>
      <c r="J12" s="67">
        <v>4000</v>
      </c>
      <c r="K12" s="68">
        <v>1</v>
      </c>
      <c r="L12" s="62">
        <v>0</v>
      </c>
      <c r="M12" s="79">
        <v>1000</v>
      </c>
      <c r="N12" s="68">
        <v>0.25</v>
      </c>
    </row>
    <row r="13" spans="1:14" s="15" customFormat="1" ht="12.75">
      <c r="A13" s="48">
        <v>7</v>
      </c>
      <c r="B13" s="75" t="s">
        <v>88</v>
      </c>
      <c r="C13" s="76" t="s">
        <v>89</v>
      </c>
      <c r="D13" s="75" t="s">
        <v>509</v>
      </c>
      <c r="E13" s="75" t="s">
        <v>511</v>
      </c>
      <c r="F13" s="45">
        <v>1</v>
      </c>
      <c r="G13" s="46">
        <v>7</v>
      </c>
      <c r="H13" s="46">
        <v>800</v>
      </c>
      <c r="I13" s="82">
        <v>800</v>
      </c>
      <c r="J13" s="80">
        <v>800</v>
      </c>
      <c r="K13" s="83">
        <v>1</v>
      </c>
      <c r="L13" s="62">
        <v>0</v>
      </c>
      <c r="M13" s="51">
        <v>0</v>
      </c>
      <c r="N13" s="64">
        <v>0</v>
      </c>
    </row>
    <row r="14" spans="1:14" s="15" customFormat="1" ht="25.5">
      <c r="A14" s="48">
        <v>8</v>
      </c>
      <c r="B14" s="75" t="s">
        <v>90</v>
      </c>
      <c r="C14" s="76" t="s">
        <v>91</v>
      </c>
      <c r="D14" s="75" t="s">
        <v>509</v>
      </c>
      <c r="E14" s="75" t="s">
        <v>511</v>
      </c>
      <c r="F14" s="45">
        <v>6</v>
      </c>
      <c r="G14" s="46">
        <v>8</v>
      </c>
      <c r="H14" s="46">
        <v>800</v>
      </c>
      <c r="I14" s="50">
        <v>5000</v>
      </c>
      <c r="J14" s="81">
        <v>4800</v>
      </c>
      <c r="K14" s="68">
        <v>0.96</v>
      </c>
      <c r="L14" s="62">
        <v>200</v>
      </c>
      <c r="M14" s="51">
        <v>50</v>
      </c>
      <c r="N14" s="44">
        <v>0.010416666666666666</v>
      </c>
    </row>
    <row r="15" spans="1:14" s="15" customFormat="1" ht="12.75">
      <c r="A15" s="48">
        <v>9</v>
      </c>
      <c r="B15" s="71" t="s">
        <v>92</v>
      </c>
      <c r="C15" s="72" t="s">
        <v>93</v>
      </c>
      <c r="D15" s="71" t="s">
        <v>509</v>
      </c>
      <c r="E15" s="71" t="s">
        <v>512</v>
      </c>
      <c r="F15" s="73">
        <v>2</v>
      </c>
      <c r="G15" s="74">
        <v>6</v>
      </c>
      <c r="H15" s="46">
        <v>800</v>
      </c>
      <c r="I15" s="50">
        <v>800</v>
      </c>
      <c r="J15" s="81">
        <v>1600</v>
      </c>
      <c r="K15" s="68">
        <v>2</v>
      </c>
      <c r="L15" s="62">
        <v>-800</v>
      </c>
      <c r="M15" s="51">
        <v>0</v>
      </c>
      <c r="N15" s="44">
        <v>0</v>
      </c>
    </row>
    <row r="16" spans="1:14" s="15" customFormat="1" ht="25.5">
      <c r="A16" s="48">
        <v>10</v>
      </c>
      <c r="B16" s="52" t="s">
        <v>94</v>
      </c>
      <c r="C16" s="53" t="s">
        <v>95</v>
      </c>
      <c r="D16" s="52" t="s">
        <v>508</v>
      </c>
      <c r="E16" s="52" t="s">
        <v>512</v>
      </c>
      <c r="F16" s="45">
        <v>33</v>
      </c>
      <c r="G16" s="46">
        <v>5.636363636363637</v>
      </c>
      <c r="H16" s="46">
        <v>586.969696969697</v>
      </c>
      <c r="I16" s="50">
        <v>29600</v>
      </c>
      <c r="J16" s="81">
        <v>19370</v>
      </c>
      <c r="K16" s="68">
        <v>0.6543918918918918</v>
      </c>
      <c r="L16" s="62">
        <v>10230</v>
      </c>
      <c r="M16" s="51">
        <v>0</v>
      </c>
      <c r="N16" s="44">
        <v>0</v>
      </c>
    </row>
    <row r="17" spans="1:14" s="15" customFormat="1" ht="12.75">
      <c r="A17" s="48">
        <v>11</v>
      </c>
      <c r="B17" s="52" t="s">
        <v>96</v>
      </c>
      <c r="C17" s="53" t="s">
        <v>533</v>
      </c>
      <c r="D17" s="52" t="s">
        <v>508</v>
      </c>
      <c r="E17" s="52" t="s">
        <v>513</v>
      </c>
      <c r="F17" s="45">
        <v>16</v>
      </c>
      <c r="G17" s="46">
        <v>6.1875</v>
      </c>
      <c r="H17" s="46">
        <v>743.75</v>
      </c>
      <c r="I17" s="50">
        <v>11900</v>
      </c>
      <c r="J17" s="81">
        <v>11900</v>
      </c>
      <c r="K17" s="68">
        <v>1</v>
      </c>
      <c r="L17" s="62">
        <v>0</v>
      </c>
      <c r="M17" s="51">
        <v>1152</v>
      </c>
      <c r="N17" s="44">
        <v>0.09680672268907563</v>
      </c>
    </row>
    <row r="18" spans="1:14" s="15" customFormat="1" ht="12.75">
      <c r="A18" s="48">
        <v>12</v>
      </c>
      <c r="B18" s="52" t="s">
        <v>97</v>
      </c>
      <c r="C18" s="53" t="s">
        <v>98</v>
      </c>
      <c r="D18" s="52" t="s">
        <v>508</v>
      </c>
      <c r="E18" s="52" t="s">
        <v>513</v>
      </c>
      <c r="F18" s="45">
        <v>43</v>
      </c>
      <c r="G18" s="46">
        <v>5.395348837209302</v>
      </c>
      <c r="H18" s="46">
        <v>676.7441860465116</v>
      </c>
      <c r="I18" s="50">
        <v>27200</v>
      </c>
      <c r="J18" s="81">
        <v>29100</v>
      </c>
      <c r="K18" s="68">
        <v>1.0698529411764706</v>
      </c>
      <c r="L18" s="62">
        <v>-1900</v>
      </c>
      <c r="M18" s="51">
        <v>1000</v>
      </c>
      <c r="N18" s="44">
        <v>0.03436426116838488</v>
      </c>
    </row>
    <row r="19" spans="1:14" s="15" customFormat="1" ht="25.5">
      <c r="A19" s="48">
        <v>13</v>
      </c>
      <c r="B19" s="52" t="s">
        <v>99</v>
      </c>
      <c r="C19" s="53" t="s">
        <v>100</v>
      </c>
      <c r="D19" s="52" t="s">
        <v>508</v>
      </c>
      <c r="E19" s="52" t="s">
        <v>513</v>
      </c>
      <c r="F19" s="45">
        <v>2</v>
      </c>
      <c r="G19" s="46">
        <v>5</v>
      </c>
      <c r="H19" s="46">
        <v>740</v>
      </c>
      <c r="I19" s="50">
        <v>1480</v>
      </c>
      <c r="J19" s="81">
        <v>1480</v>
      </c>
      <c r="K19" s="68">
        <v>1</v>
      </c>
      <c r="L19" s="62">
        <v>0</v>
      </c>
      <c r="M19" s="51">
        <v>0</v>
      </c>
      <c r="N19" s="44">
        <v>0</v>
      </c>
    </row>
    <row r="20" spans="1:14" s="15" customFormat="1" ht="12.75">
      <c r="A20" s="48">
        <v>14</v>
      </c>
      <c r="B20" s="52" t="s">
        <v>101</v>
      </c>
      <c r="C20" s="53" t="s">
        <v>102</v>
      </c>
      <c r="D20" s="52" t="s">
        <v>509</v>
      </c>
      <c r="E20" s="52" t="s">
        <v>513</v>
      </c>
      <c r="F20" s="45">
        <v>0</v>
      </c>
      <c r="G20" s="46" t="s">
        <v>526</v>
      </c>
      <c r="H20" s="46" t="s">
        <v>526</v>
      </c>
      <c r="I20" s="51">
        <v>0</v>
      </c>
      <c r="J20" s="79">
        <v>0</v>
      </c>
      <c r="K20" s="68" t="s">
        <v>526</v>
      </c>
      <c r="L20" s="62">
        <v>0</v>
      </c>
      <c r="M20" s="51">
        <v>0</v>
      </c>
      <c r="N20" s="44" t="s">
        <v>526</v>
      </c>
    </row>
    <row r="21" spans="1:14" s="15" customFormat="1" ht="12.75">
      <c r="A21" s="48">
        <v>15</v>
      </c>
      <c r="B21" s="52" t="s">
        <v>103</v>
      </c>
      <c r="C21" s="53" t="s">
        <v>534</v>
      </c>
      <c r="D21" s="52" t="s">
        <v>509</v>
      </c>
      <c r="E21" s="52" t="s">
        <v>513</v>
      </c>
      <c r="F21" s="45">
        <v>11</v>
      </c>
      <c r="G21" s="46">
        <v>7.454545454545454</v>
      </c>
      <c r="H21" s="46">
        <v>745.4545454545455</v>
      </c>
      <c r="I21" s="50">
        <v>8200</v>
      </c>
      <c r="J21" s="81">
        <v>8200</v>
      </c>
      <c r="K21" s="68">
        <v>1</v>
      </c>
      <c r="L21" s="62">
        <v>0</v>
      </c>
      <c r="M21" s="51">
        <v>0</v>
      </c>
      <c r="N21" s="44">
        <v>0</v>
      </c>
    </row>
    <row r="22" spans="1:14" s="15" customFormat="1" ht="25.5">
      <c r="A22" s="48">
        <v>16</v>
      </c>
      <c r="B22" s="52" t="s">
        <v>105</v>
      </c>
      <c r="C22" s="53" t="s">
        <v>535</v>
      </c>
      <c r="D22" s="52" t="s">
        <v>509</v>
      </c>
      <c r="E22" s="52" t="s">
        <v>513</v>
      </c>
      <c r="F22" s="45">
        <v>10</v>
      </c>
      <c r="G22" s="46">
        <v>5</v>
      </c>
      <c r="H22" s="46">
        <v>720.4</v>
      </c>
      <c r="I22" s="51">
        <v>8000</v>
      </c>
      <c r="J22" s="79">
        <v>7204</v>
      </c>
      <c r="K22" s="68">
        <v>0.9005</v>
      </c>
      <c r="L22" s="62">
        <v>796</v>
      </c>
      <c r="M22" s="51">
        <v>0</v>
      </c>
      <c r="N22" s="44">
        <v>0</v>
      </c>
    </row>
    <row r="23" spans="1:14" s="15" customFormat="1" ht="25.5">
      <c r="A23" s="48">
        <v>17</v>
      </c>
      <c r="B23" s="52" t="s">
        <v>106</v>
      </c>
      <c r="C23" s="53" t="s">
        <v>536</v>
      </c>
      <c r="D23" s="52" t="s">
        <v>509</v>
      </c>
      <c r="E23" s="52" t="s">
        <v>512</v>
      </c>
      <c r="F23" s="45">
        <v>0</v>
      </c>
      <c r="G23" s="46" t="s">
        <v>526</v>
      </c>
      <c r="H23" s="46" t="s">
        <v>526</v>
      </c>
      <c r="I23" s="50">
        <v>1600</v>
      </c>
      <c r="J23" s="47">
        <v>0</v>
      </c>
      <c r="K23" s="64">
        <v>0</v>
      </c>
      <c r="L23" s="50">
        <v>1600</v>
      </c>
      <c r="M23" s="51">
        <v>0</v>
      </c>
      <c r="N23" s="44" t="s">
        <v>526</v>
      </c>
    </row>
    <row r="24" spans="1:14" s="15" customFormat="1" ht="12.75">
      <c r="A24" s="48">
        <v>18</v>
      </c>
      <c r="B24" s="52" t="s">
        <v>107</v>
      </c>
      <c r="C24" s="53" t="s">
        <v>537</v>
      </c>
      <c r="D24" s="52" t="s">
        <v>508</v>
      </c>
      <c r="E24" s="52" t="s">
        <v>510</v>
      </c>
      <c r="F24" s="45">
        <v>10</v>
      </c>
      <c r="G24" s="46">
        <v>5</v>
      </c>
      <c r="H24" s="46">
        <v>750</v>
      </c>
      <c r="I24" s="50">
        <v>7500</v>
      </c>
      <c r="J24" s="47">
        <v>7500</v>
      </c>
      <c r="K24" s="44">
        <v>1</v>
      </c>
      <c r="L24" s="50">
        <v>0</v>
      </c>
      <c r="M24" s="51">
        <v>0</v>
      </c>
      <c r="N24" s="44">
        <v>0</v>
      </c>
    </row>
    <row r="25" spans="1:14" s="15" customFormat="1" ht="25.5">
      <c r="A25" s="48">
        <v>19</v>
      </c>
      <c r="B25" s="52" t="s">
        <v>108</v>
      </c>
      <c r="C25" s="53" t="s">
        <v>538</v>
      </c>
      <c r="D25" s="52" t="s">
        <v>509</v>
      </c>
      <c r="E25" s="52" t="s">
        <v>512</v>
      </c>
      <c r="F25" s="45">
        <v>0</v>
      </c>
      <c r="G25" s="46" t="s">
        <v>526</v>
      </c>
      <c r="H25" s="46" t="s">
        <v>526</v>
      </c>
      <c r="I25" s="50">
        <v>0</v>
      </c>
      <c r="J25" s="47">
        <v>0</v>
      </c>
      <c r="K25" s="44" t="s">
        <v>526</v>
      </c>
      <c r="L25" s="50">
        <v>0</v>
      </c>
      <c r="M25" s="51">
        <v>0</v>
      </c>
      <c r="N25" s="44" t="s">
        <v>526</v>
      </c>
    </row>
    <row r="26" spans="1:14" s="15" customFormat="1" ht="25.5">
      <c r="A26" s="48">
        <v>20</v>
      </c>
      <c r="B26" s="52" t="s">
        <v>109</v>
      </c>
      <c r="C26" s="53" t="s">
        <v>110</v>
      </c>
      <c r="D26" s="52" t="s">
        <v>508</v>
      </c>
      <c r="E26" s="52" t="s">
        <v>514</v>
      </c>
      <c r="F26" s="45">
        <v>10</v>
      </c>
      <c r="G26" s="46">
        <v>9.2</v>
      </c>
      <c r="H26" s="46">
        <v>844</v>
      </c>
      <c r="I26" s="50">
        <v>6800</v>
      </c>
      <c r="J26" s="47">
        <v>8440</v>
      </c>
      <c r="K26" s="44">
        <v>1.2411764705882353</v>
      </c>
      <c r="L26" s="50">
        <v>-1640</v>
      </c>
      <c r="M26" s="51">
        <v>0</v>
      </c>
      <c r="N26" s="44">
        <v>0</v>
      </c>
    </row>
    <row r="27" spans="1:14" s="15" customFormat="1" ht="12.75">
      <c r="A27" s="48">
        <v>21</v>
      </c>
      <c r="B27" s="52" t="s">
        <v>111</v>
      </c>
      <c r="C27" s="53" t="s">
        <v>112</v>
      </c>
      <c r="D27" s="52" t="s">
        <v>508</v>
      </c>
      <c r="E27" s="52" t="s">
        <v>512</v>
      </c>
      <c r="F27" s="45">
        <v>20</v>
      </c>
      <c r="G27" s="46">
        <v>6.85</v>
      </c>
      <c r="H27" s="46">
        <v>590</v>
      </c>
      <c r="I27" s="50">
        <v>10200</v>
      </c>
      <c r="J27" s="47">
        <v>11800</v>
      </c>
      <c r="K27" s="44">
        <v>1.1568627450980393</v>
      </c>
      <c r="L27" s="50">
        <v>-1600</v>
      </c>
      <c r="M27" s="51">
        <v>0</v>
      </c>
      <c r="N27" s="44">
        <v>0</v>
      </c>
    </row>
    <row r="28" spans="1:14" s="15" customFormat="1" ht="12.75">
      <c r="A28" s="48">
        <v>22</v>
      </c>
      <c r="B28" s="52" t="s">
        <v>113</v>
      </c>
      <c r="C28" s="53" t="s">
        <v>114</v>
      </c>
      <c r="D28" s="52" t="s">
        <v>508</v>
      </c>
      <c r="E28" s="52" t="s">
        <v>512</v>
      </c>
      <c r="F28" s="45">
        <v>45</v>
      </c>
      <c r="G28" s="46">
        <v>5.511111111111111</v>
      </c>
      <c r="H28" s="46">
        <v>571.1111111111111</v>
      </c>
      <c r="I28" s="50">
        <v>25700</v>
      </c>
      <c r="J28" s="47">
        <v>25700</v>
      </c>
      <c r="K28" s="44">
        <v>1</v>
      </c>
      <c r="L28" s="50">
        <v>0</v>
      </c>
      <c r="M28" s="51">
        <v>0</v>
      </c>
      <c r="N28" s="44">
        <v>0</v>
      </c>
    </row>
    <row r="29" spans="1:14" s="15" customFormat="1" ht="12.75">
      <c r="A29" s="48">
        <v>23</v>
      </c>
      <c r="B29" s="52" t="s">
        <v>115</v>
      </c>
      <c r="C29" s="53" t="s">
        <v>116</v>
      </c>
      <c r="D29" s="52" t="s">
        <v>509</v>
      </c>
      <c r="E29" s="52" t="s">
        <v>512</v>
      </c>
      <c r="F29" s="45">
        <v>23</v>
      </c>
      <c r="G29" s="46">
        <v>4.086956521739131</v>
      </c>
      <c r="H29" s="46">
        <v>486.95652173913044</v>
      </c>
      <c r="I29" s="50">
        <v>8900</v>
      </c>
      <c r="J29" s="47">
        <v>11200</v>
      </c>
      <c r="K29" s="44">
        <v>1.2584269662921348</v>
      </c>
      <c r="L29" s="50">
        <v>-2300</v>
      </c>
      <c r="M29" s="51">
        <v>0</v>
      </c>
      <c r="N29" s="44">
        <v>0</v>
      </c>
    </row>
    <row r="30" spans="1:14" s="15" customFormat="1" ht="12.75">
      <c r="A30" s="48">
        <v>24</v>
      </c>
      <c r="B30" s="52" t="s">
        <v>117</v>
      </c>
      <c r="C30" s="53" t="s">
        <v>539</v>
      </c>
      <c r="D30" s="52" t="s">
        <v>509</v>
      </c>
      <c r="E30" s="52" t="s">
        <v>512</v>
      </c>
      <c r="F30" s="45">
        <v>5</v>
      </c>
      <c r="G30" s="46">
        <v>6.4</v>
      </c>
      <c r="H30" s="46">
        <v>800</v>
      </c>
      <c r="I30" s="50">
        <v>4000</v>
      </c>
      <c r="J30" s="47">
        <v>4000</v>
      </c>
      <c r="K30" s="44">
        <v>1</v>
      </c>
      <c r="L30" s="50">
        <v>0</v>
      </c>
      <c r="M30" s="51">
        <v>0</v>
      </c>
      <c r="N30" s="44">
        <v>0</v>
      </c>
    </row>
    <row r="31" spans="1:14" s="15" customFormat="1" ht="25.5">
      <c r="A31" s="48">
        <v>25</v>
      </c>
      <c r="B31" s="52" t="s">
        <v>118</v>
      </c>
      <c r="C31" s="53" t="s">
        <v>540</v>
      </c>
      <c r="D31" s="52" t="s">
        <v>509</v>
      </c>
      <c r="E31" s="52" t="s">
        <v>512</v>
      </c>
      <c r="F31" s="45">
        <v>13</v>
      </c>
      <c r="G31" s="46">
        <v>6.615384615384615</v>
      </c>
      <c r="H31" s="46">
        <v>840.6153846153846</v>
      </c>
      <c r="I31" s="51">
        <v>11000</v>
      </c>
      <c r="J31" s="51">
        <v>10928</v>
      </c>
      <c r="K31" s="44">
        <v>0.9934545454545455</v>
      </c>
      <c r="L31" s="50">
        <v>72</v>
      </c>
      <c r="M31" s="51">
        <v>0</v>
      </c>
      <c r="N31" s="44">
        <v>0</v>
      </c>
    </row>
    <row r="32" spans="1:14" s="15" customFormat="1" ht="25.5">
      <c r="A32" s="48">
        <v>26</v>
      </c>
      <c r="B32" s="52" t="s">
        <v>119</v>
      </c>
      <c r="C32" s="53" t="s">
        <v>120</v>
      </c>
      <c r="D32" s="52" t="s">
        <v>509</v>
      </c>
      <c r="E32" s="86" t="s">
        <v>512</v>
      </c>
      <c r="F32" s="45">
        <v>0</v>
      </c>
      <c r="G32" s="46" t="s">
        <v>526</v>
      </c>
      <c r="H32" s="46" t="s">
        <v>526</v>
      </c>
      <c r="I32" s="50">
        <v>0</v>
      </c>
      <c r="J32" s="47">
        <v>0</v>
      </c>
      <c r="K32" s="44" t="s">
        <v>526</v>
      </c>
      <c r="L32" s="50">
        <v>0</v>
      </c>
      <c r="M32" s="51">
        <v>0</v>
      </c>
      <c r="N32" s="44" t="s">
        <v>526</v>
      </c>
    </row>
    <row r="33" spans="1:14" s="15" customFormat="1" ht="12.75">
      <c r="A33" s="48">
        <v>27</v>
      </c>
      <c r="B33" s="52" t="s">
        <v>121</v>
      </c>
      <c r="C33" s="53" t="s">
        <v>122</v>
      </c>
      <c r="D33" s="85" t="s">
        <v>509</v>
      </c>
      <c r="E33" s="75" t="s">
        <v>512</v>
      </c>
      <c r="F33" s="45">
        <v>3</v>
      </c>
      <c r="G33" s="46">
        <v>6.333333333333333</v>
      </c>
      <c r="H33" s="46">
        <v>973.3333333333334</v>
      </c>
      <c r="I33" s="50">
        <v>2600</v>
      </c>
      <c r="J33" s="47">
        <v>2920</v>
      </c>
      <c r="K33" s="44">
        <v>1.123076923076923</v>
      </c>
      <c r="L33" s="50">
        <v>-320</v>
      </c>
      <c r="M33" s="51">
        <v>0</v>
      </c>
      <c r="N33" s="44">
        <v>0</v>
      </c>
    </row>
    <row r="34" spans="1:14" s="15" customFormat="1" ht="12.75">
      <c r="A34" s="48">
        <v>28</v>
      </c>
      <c r="B34" s="52" t="s">
        <v>123</v>
      </c>
      <c r="C34" s="53" t="s">
        <v>124</v>
      </c>
      <c r="D34" s="85" t="s">
        <v>508</v>
      </c>
      <c r="E34" s="75" t="s">
        <v>515</v>
      </c>
      <c r="F34" s="45">
        <v>2</v>
      </c>
      <c r="G34" s="46">
        <v>6</v>
      </c>
      <c r="H34" s="46">
        <v>663</v>
      </c>
      <c r="I34" s="50">
        <v>1200</v>
      </c>
      <c r="J34" s="47">
        <v>1326</v>
      </c>
      <c r="K34" s="44">
        <v>1.105</v>
      </c>
      <c r="L34" s="50">
        <v>-126</v>
      </c>
      <c r="M34" s="51">
        <v>0</v>
      </c>
      <c r="N34" s="44">
        <v>0</v>
      </c>
    </row>
    <row r="35" spans="1:14" s="15" customFormat="1" ht="12.75">
      <c r="A35" s="48">
        <v>29</v>
      </c>
      <c r="B35" s="52" t="s">
        <v>125</v>
      </c>
      <c r="C35" s="53" t="s">
        <v>541</v>
      </c>
      <c r="D35" s="85" t="s">
        <v>509</v>
      </c>
      <c r="E35" s="75" t="s">
        <v>515</v>
      </c>
      <c r="F35" s="45">
        <v>0</v>
      </c>
      <c r="G35" s="46" t="s">
        <v>526</v>
      </c>
      <c r="H35" s="46" t="s">
        <v>526</v>
      </c>
      <c r="I35" s="50">
        <v>0</v>
      </c>
      <c r="J35" s="47">
        <v>0</v>
      </c>
      <c r="K35" s="44" t="s">
        <v>526</v>
      </c>
      <c r="L35" s="50">
        <v>0</v>
      </c>
      <c r="M35" s="51">
        <v>0</v>
      </c>
      <c r="N35" s="44" t="s">
        <v>526</v>
      </c>
    </row>
    <row r="36" spans="1:14" s="15" customFormat="1" ht="12.75">
      <c r="A36" s="48">
        <v>30</v>
      </c>
      <c r="B36" s="52" t="s">
        <v>126</v>
      </c>
      <c r="C36" s="53" t="s">
        <v>127</v>
      </c>
      <c r="D36" s="85" t="s">
        <v>508</v>
      </c>
      <c r="E36" s="75" t="s">
        <v>516</v>
      </c>
      <c r="F36" s="45">
        <v>43</v>
      </c>
      <c r="G36" s="46">
        <v>5.209302325581396</v>
      </c>
      <c r="H36" s="46">
        <v>769.7674418604652</v>
      </c>
      <c r="I36" s="50">
        <v>32000</v>
      </c>
      <c r="J36" s="47">
        <v>33100</v>
      </c>
      <c r="K36" s="44">
        <v>1.034375</v>
      </c>
      <c r="L36" s="50">
        <v>-1100</v>
      </c>
      <c r="M36" s="51">
        <v>0</v>
      </c>
      <c r="N36" s="44">
        <v>0</v>
      </c>
    </row>
    <row r="37" spans="1:14" s="15" customFormat="1" ht="12.75">
      <c r="A37" s="48">
        <v>31</v>
      </c>
      <c r="B37" s="52" t="s">
        <v>128</v>
      </c>
      <c r="C37" s="53" t="s">
        <v>129</v>
      </c>
      <c r="D37" s="85" t="s">
        <v>508</v>
      </c>
      <c r="E37" s="75" t="s">
        <v>516</v>
      </c>
      <c r="F37" s="45">
        <v>120</v>
      </c>
      <c r="G37" s="46">
        <v>6.141666666666667</v>
      </c>
      <c r="H37" s="46">
        <v>780</v>
      </c>
      <c r="I37" s="50">
        <v>93600</v>
      </c>
      <c r="J37" s="47">
        <v>93600</v>
      </c>
      <c r="K37" s="44">
        <v>1</v>
      </c>
      <c r="L37" s="50">
        <v>0</v>
      </c>
      <c r="M37" s="51">
        <v>8040</v>
      </c>
      <c r="N37" s="44">
        <v>0.0858974358974359</v>
      </c>
    </row>
    <row r="38" spans="1:14" s="15" customFormat="1" ht="12.75">
      <c r="A38" s="48">
        <v>32</v>
      </c>
      <c r="B38" s="52" t="s">
        <v>130</v>
      </c>
      <c r="C38" s="53" t="s">
        <v>131</v>
      </c>
      <c r="D38" s="85" t="s">
        <v>508</v>
      </c>
      <c r="E38" s="75" t="s">
        <v>516</v>
      </c>
      <c r="F38" s="45">
        <v>9</v>
      </c>
      <c r="G38" s="46">
        <v>7.444444444444445</v>
      </c>
      <c r="H38" s="46">
        <v>802.2222222222222</v>
      </c>
      <c r="I38" s="50">
        <v>7400</v>
      </c>
      <c r="J38" s="47">
        <v>7220</v>
      </c>
      <c r="K38" s="44">
        <v>0.9756756756756757</v>
      </c>
      <c r="L38" s="50">
        <v>180</v>
      </c>
      <c r="M38" s="51">
        <v>0</v>
      </c>
      <c r="N38" s="44">
        <v>0</v>
      </c>
    </row>
    <row r="39" spans="1:14" s="15" customFormat="1" ht="25.5">
      <c r="A39" s="48">
        <v>33</v>
      </c>
      <c r="B39" s="52" t="s">
        <v>132</v>
      </c>
      <c r="C39" s="53" t="s">
        <v>133</v>
      </c>
      <c r="D39" s="85" t="s">
        <v>508</v>
      </c>
      <c r="E39" s="75" t="s">
        <v>516</v>
      </c>
      <c r="F39" s="45">
        <v>13</v>
      </c>
      <c r="G39" s="46">
        <v>5.076923076923077</v>
      </c>
      <c r="H39" s="46">
        <v>615.3846153846154</v>
      </c>
      <c r="I39" s="50">
        <v>8200</v>
      </c>
      <c r="J39" s="47">
        <v>8000</v>
      </c>
      <c r="K39" s="44">
        <v>0.975609756097561</v>
      </c>
      <c r="L39" s="50">
        <v>200</v>
      </c>
      <c r="M39" s="51">
        <v>0</v>
      </c>
      <c r="N39" s="44">
        <v>0</v>
      </c>
    </row>
    <row r="40" spans="1:14" s="15" customFormat="1" ht="12.75">
      <c r="A40" s="48">
        <v>34</v>
      </c>
      <c r="B40" s="52" t="s">
        <v>134</v>
      </c>
      <c r="C40" s="53" t="s">
        <v>135</v>
      </c>
      <c r="D40" s="85" t="s">
        <v>508</v>
      </c>
      <c r="E40" s="75" t="s">
        <v>516</v>
      </c>
      <c r="F40" s="45">
        <v>5</v>
      </c>
      <c r="G40" s="46">
        <v>4.8</v>
      </c>
      <c r="H40" s="46">
        <v>680</v>
      </c>
      <c r="I40" s="50">
        <v>3400</v>
      </c>
      <c r="J40" s="47">
        <v>3400</v>
      </c>
      <c r="K40" s="44">
        <v>1</v>
      </c>
      <c r="L40" s="50">
        <v>0</v>
      </c>
      <c r="M40" s="51">
        <v>0</v>
      </c>
      <c r="N40" s="44">
        <v>0</v>
      </c>
    </row>
    <row r="41" spans="1:14" s="15" customFormat="1" ht="25.5">
      <c r="A41" s="48">
        <v>35</v>
      </c>
      <c r="B41" s="52" t="s">
        <v>136</v>
      </c>
      <c r="C41" s="53" t="s">
        <v>137</v>
      </c>
      <c r="D41" s="85" t="s">
        <v>508</v>
      </c>
      <c r="E41" s="75" t="s">
        <v>516</v>
      </c>
      <c r="F41" s="45">
        <v>5</v>
      </c>
      <c r="G41" s="46">
        <v>5.4</v>
      </c>
      <c r="H41" s="46">
        <v>520</v>
      </c>
      <c r="I41" s="50">
        <v>2600</v>
      </c>
      <c r="J41" s="47">
        <v>2600</v>
      </c>
      <c r="K41" s="44">
        <v>1</v>
      </c>
      <c r="L41" s="50">
        <v>0</v>
      </c>
      <c r="M41" s="51">
        <v>0</v>
      </c>
      <c r="N41" s="44">
        <v>0</v>
      </c>
    </row>
    <row r="42" spans="1:14" s="15" customFormat="1" ht="12.75">
      <c r="A42" s="48">
        <v>36</v>
      </c>
      <c r="B42" s="52" t="s">
        <v>138</v>
      </c>
      <c r="C42" s="53" t="s">
        <v>542</v>
      </c>
      <c r="D42" s="85" t="s">
        <v>509</v>
      </c>
      <c r="E42" s="75" t="s">
        <v>516</v>
      </c>
      <c r="F42" s="45">
        <v>0</v>
      </c>
      <c r="G42" s="46" t="s">
        <v>526</v>
      </c>
      <c r="H42" s="46" t="s">
        <v>526</v>
      </c>
      <c r="I42" s="50">
        <v>0</v>
      </c>
      <c r="J42" s="47">
        <v>0</v>
      </c>
      <c r="K42" s="44" t="s">
        <v>526</v>
      </c>
      <c r="L42" s="50">
        <v>0</v>
      </c>
      <c r="M42" s="51">
        <v>0</v>
      </c>
      <c r="N42" s="44" t="s">
        <v>526</v>
      </c>
    </row>
    <row r="43" spans="1:14" s="15" customFormat="1" ht="12.75">
      <c r="A43" s="48">
        <v>37</v>
      </c>
      <c r="B43" s="52" t="s">
        <v>139</v>
      </c>
      <c r="C43" s="53" t="s">
        <v>140</v>
      </c>
      <c r="D43" s="85" t="s">
        <v>509</v>
      </c>
      <c r="E43" s="75" t="s">
        <v>516</v>
      </c>
      <c r="F43" s="45">
        <v>12</v>
      </c>
      <c r="G43" s="46">
        <v>5</v>
      </c>
      <c r="H43" s="46">
        <v>800</v>
      </c>
      <c r="I43" s="51">
        <v>9600</v>
      </c>
      <c r="J43" s="51">
        <v>9600</v>
      </c>
      <c r="K43" s="44">
        <v>1</v>
      </c>
      <c r="L43" s="50">
        <v>0</v>
      </c>
      <c r="M43" s="51">
        <v>0</v>
      </c>
      <c r="N43" s="44">
        <v>0</v>
      </c>
    </row>
    <row r="44" spans="1:14" s="15" customFormat="1" ht="25.5">
      <c r="A44" s="48">
        <v>38</v>
      </c>
      <c r="B44" s="52" t="s">
        <v>141</v>
      </c>
      <c r="C44" s="53" t="s">
        <v>142</v>
      </c>
      <c r="D44" s="85" t="s">
        <v>509</v>
      </c>
      <c r="E44" s="75" t="s">
        <v>516</v>
      </c>
      <c r="F44" s="45">
        <v>0</v>
      </c>
      <c r="G44" s="46" t="s">
        <v>526</v>
      </c>
      <c r="H44" s="46" t="s">
        <v>526</v>
      </c>
      <c r="I44" s="50">
        <v>0</v>
      </c>
      <c r="J44" s="47">
        <v>0</v>
      </c>
      <c r="K44" s="44" t="s">
        <v>526</v>
      </c>
      <c r="L44" s="50">
        <v>0</v>
      </c>
      <c r="M44" s="51">
        <v>0</v>
      </c>
      <c r="N44" s="44" t="s">
        <v>526</v>
      </c>
    </row>
    <row r="45" spans="1:14" s="15" customFormat="1" ht="12.75">
      <c r="A45" s="48">
        <v>39</v>
      </c>
      <c r="B45" s="52" t="s">
        <v>143</v>
      </c>
      <c r="C45" s="53" t="s">
        <v>144</v>
      </c>
      <c r="D45" s="85" t="s">
        <v>508</v>
      </c>
      <c r="E45" s="75" t="s">
        <v>516</v>
      </c>
      <c r="F45" s="45">
        <v>10</v>
      </c>
      <c r="G45" s="46">
        <v>6.8</v>
      </c>
      <c r="H45" s="46">
        <v>800</v>
      </c>
      <c r="I45" s="50">
        <v>8000</v>
      </c>
      <c r="J45" s="47">
        <v>8000</v>
      </c>
      <c r="K45" s="44">
        <v>1</v>
      </c>
      <c r="L45" s="50">
        <v>0</v>
      </c>
      <c r="M45" s="51">
        <v>1800</v>
      </c>
      <c r="N45" s="44">
        <v>0.225</v>
      </c>
    </row>
    <row r="46" spans="1:14" s="15" customFormat="1" ht="25.5">
      <c r="A46" s="48">
        <v>40</v>
      </c>
      <c r="B46" s="52" t="s">
        <v>145</v>
      </c>
      <c r="C46" s="53" t="s">
        <v>543</v>
      </c>
      <c r="D46" s="85" t="s">
        <v>509</v>
      </c>
      <c r="E46" s="75" t="s">
        <v>516</v>
      </c>
      <c r="F46" s="45">
        <v>2</v>
      </c>
      <c r="G46" s="46">
        <v>5</v>
      </c>
      <c r="H46" s="46">
        <v>800</v>
      </c>
      <c r="I46" s="50">
        <v>1600</v>
      </c>
      <c r="J46" s="47">
        <v>1600</v>
      </c>
      <c r="K46" s="44">
        <v>1</v>
      </c>
      <c r="L46" s="50">
        <v>0</v>
      </c>
      <c r="M46" s="51">
        <v>300</v>
      </c>
      <c r="N46" s="44">
        <v>0.1875</v>
      </c>
    </row>
    <row r="47" spans="1:14" s="15" customFormat="1" ht="25.5">
      <c r="A47" s="48">
        <v>41</v>
      </c>
      <c r="B47" s="52" t="s">
        <v>146</v>
      </c>
      <c r="C47" s="53" t="s">
        <v>544</v>
      </c>
      <c r="D47" s="85" t="s">
        <v>508</v>
      </c>
      <c r="E47" s="75" t="s">
        <v>516</v>
      </c>
      <c r="F47" s="45">
        <v>7</v>
      </c>
      <c r="G47" s="46">
        <v>7.142857142857143</v>
      </c>
      <c r="H47" s="46">
        <v>792.8571428571429</v>
      </c>
      <c r="I47" s="50">
        <v>5600</v>
      </c>
      <c r="J47" s="47">
        <v>5550</v>
      </c>
      <c r="K47" s="44">
        <v>0.9910714285714286</v>
      </c>
      <c r="L47" s="50">
        <v>50</v>
      </c>
      <c r="M47" s="51">
        <v>0</v>
      </c>
      <c r="N47" s="44">
        <v>0</v>
      </c>
    </row>
    <row r="48" spans="1:14" s="15" customFormat="1" ht="12.75">
      <c r="A48" s="48">
        <v>42</v>
      </c>
      <c r="B48" s="52" t="s">
        <v>147</v>
      </c>
      <c r="C48" s="53" t="s">
        <v>148</v>
      </c>
      <c r="D48" s="85" t="s">
        <v>509</v>
      </c>
      <c r="E48" s="75" t="s">
        <v>516</v>
      </c>
      <c r="F48" s="45">
        <v>1</v>
      </c>
      <c r="G48" s="46">
        <v>5</v>
      </c>
      <c r="H48" s="46">
        <v>750</v>
      </c>
      <c r="I48" s="50">
        <v>2600</v>
      </c>
      <c r="J48" s="47">
        <v>750</v>
      </c>
      <c r="K48" s="44">
        <v>0.28846153846153844</v>
      </c>
      <c r="L48" s="50">
        <v>1850</v>
      </c>
      <c r="M48" s="51">
        <v>0</v>
      </c>
      <c r="N48" s="44">
        <v>0</v>
      </c>
    </row>
    <row r="49" spans="1:14" s="15" customFormat="1" ht="12.75">
      <c r="A49" s="48">
        <v>43</v>
      </c>
      <c r="B49" s="52" t="s">
        <v>149</v>
      </c>
      <c r="C49" s="53" t="s">
        <v>150</v>
      </c>
      <c r="D49" s="85" t="s">
        <v>508</v>
      </c>
      <c r="E49" s="75" t="s">
        <v>512</v>
      </c>
      <c r="F49" s="45">
        <v>58</v>
      </c>
      <c r="G49" s="46">
        <v>5.931034482758621</v>
      </c>
      <c r="H49" s="46">
        <v>679.8965517241379</v>
      </c>
      <c r="I49" s="50">
        <v>44300</v>
      </c>
      <c r="J49" s="47">
        <v>39434</v>
      </c>
      <c r="K49" s="44">
        <v>0.890158013544018</v>
      </c>
      <c r="L49" s="50">
        <v>4866</v>
      </c>
      <c r="M49" s="51">
        <v>362</v>
      </c>
      <c r="N49" s="44">
        <v>0.009179895521631079</v>
      </c>
    </row>
    <row r="50" spans="1:14" s="15" customFormat="1" ht="25.5">
      <c r="A50" s="48">
        <v>44</v>
      </c>
      <c r="B50" s="52" t="s">
        <v>151</v>
      </c>
      <c r="C50" s="53" t="s">
        <v>152</v>
      </c>
      <c r="D50" s="85" t="s">
        <v>508</v>
      </c>
      <c r="E50" s="75" t="s">
        <v>517</v>
      </c>
      <c r="F50" s="45">
        <v>27</v>
      </c>
      <c r="G50" s="46">
        <v>5.481481481481482</v>
      </c>
      <c r="H50" s="46">
        <v>798.5185185185185</v>
      </c>
      <c r="I50" s="50">
        <v>21560</v>
      </c>
      <c r="J50" s="47">
        <v>21560</v>
      </c>
      <c r="K50" s="44">
        <v>1</v>
      </c>
      <c r="L50" s="50">
        <v>0</v>
      </c>
      <c r="M50" s="51">
        <v>0</v>
      </c>
      <c r="N50" s="44">
        <v>0</v>
      </c>
    </row>
    <row r="51" spans="1:14" s="15" customFormat="1" ht="25.5">
      <c r="A51" s="48">
        <v>45</v>
      </c>
      <c r="B51" s="52" t="s">
        <v>153</v>
      </c>
      <c r="C51" s="53" t="s">
        <v>154</v>
      </c>
      <c r="D51" s="52" t="s">
        <v>508</v>
      </c>
      <c r="E51" s="71" t="s">
        <v>518</v>
      </c>
      <c r="F51" s="45">
        <v>2</v>
      </c>
      <c r="G51" s="46">
        <v>5.5</v>
      </c>
      <c r="H51" s="46">
        <v>1023</v>
      </c>
      <c r="I51" s="50">
        <v>2046</v>
      </c>
      <c r="J51" s="47">
        <v>2046</v>
      </c>
      <c r="K51" s="44">
        <v>1</v>
      </c>
      <c r="L51" s="50">
        <v>0</v>
      </c>
      <c r="M51" s="51">
        <v>0</v>
      </c>
      <c r="N51" s="44">
        <v>0</v>
      </c>
    </row>
    <row r="52" spans="1:14" s="15" customFormat="1" ht="25.5">
      <c r="A52" s="48">
        <v>46</v>
      </c>
      <c r="B52" s="52" t="s">
        <v>155</v>
      </c>
      <c r="C52" s="53" t="s">
        <v>156</v>
      </c>
      <c r="D52" s="52" t="s">
        <v>508</v>
      </c>
      <c r="E52" s="52" t="s">
        <v>519</v>
      </c>
      <c r="F52" s="45">
        <v>20</v>
      </c>
      <c r="G52" s="46">
        <v>5.2</v>
      </c>
      <c r="H52" s="46">
        <v>680</v>
      </c>
      <c r="I52" s="50">
        <v>13600</v>
      </c>
      <c r="J52" s="47">
        <v>13600</v>
      </c>
      <c r="K52" s="44">
        <v>1</v>
      </c>
      <c r="L52" s="50">
        <v>0</v>
      </c>
      <c r="M52" s="51">
        <v>939</v>
      </c>
      <c r="N52" s="44">
        <v>0.06904411764705883</v>
      </c>
    </row>
    <row r="53" spans="1:14" s="15" customFormat="1" ht="12.75">
      <c r="A53" s="48">
        <v>47</v>
      </c>
      <c r="B53" s="52" t="s">
        <v>157</v>
      </c>
      <c r="C53" s="53" t="s">
        <v>545</v>
      </c>
      <c r="D53" s="52" t="s">
        <v>509</v>
      </c>
      <c r="E53" s="52" t="s">
        <v>519</v>
      </c>
      <c r="F53" s="45">
        <v>1</v>
      </c>
      <c r="G53" s="46">
        <v>7</v>
      </c>
      <c r="H53" s="46">
        <v>800</v>
      </c>
      <c r="I53" s="51">
        <v>800</v>
      </c>
      <c r="J53" s="51">
        <v>800</v>
      </c>
      <c r="K53" s="44">
        <v>1</v>
      </c>
      <c r="L53" s="50">
        <v>0</v>
      </c>
      <c r="M53" s="51">
        <v>0</v>
      </c>
      <c r="N53" s="44">
        <v>0</v>
      </c>
    </row>
    <row r="54" spans="1:14" s="15" customFormat="1" ht="38.25">
      <c r="A54" s="48">
        <v>48</v>
      </c>
      <c r="B54" s="52" t="s">
        <v>158</v>
      </c>
      <c r="C54" s="53" t="s">
        <v>546</v>
      </c>
      <c r="D54" s="52" t="s">
        <v>508</v>
      </c>
      <c r="E54" s="52" t="s">
        <v>520</v>
      </c>
      <c r="F54" s="45">
        <v>2</v>
      </c>
      <c r="G54" s="46">
        <v>5</v>
      </c>
      <c r="H54" s="46">
        <v>750</v>
      </c>
      <c r="I54" s="51">
        <v>3700</v>
      </c>
      <c r="J54" s="51">
        <v>1500</v>
      </c>
      <c r="K54" s="44">
        <v>0.40540540540540543</v>
      </c>
      <c r="L54" s="50">
        <v>2200</v>
      </c>
      <c r="M54" s="51">
        <v>0</v>
      </c>
      <c r="N54" s="44">
        <v>0</v>
      </c>
    </row>
    <row r="55" spans="1:14" s="15" customFormat="1" ht="25.5">
      <c r="A55" s="48">
        <v>49</v>
      </c>
      <c r="B55" s="52" t="s">
        <v>159</v>
      </c>
      <c r="C55" s="53" t="s">
        <v>160</v>
      </c>
      <c r="D55" s="52" t="s">
        <v>508</v>
      </c>
      <c r="E55" s="86" t="s">
        <v>517</v>
      </c>
      <c r="F55" s="87">
        <v>3</v>
      </c>
      <c r="G55" s="88">
        <v>6</v>
      </c>
      <c r="H55" s="46">
        <v>633.3333333333334</v>
      </c>
      <c r="I55" s="51">
        <v>1900</v>
      </c>
      <c r="J55" s="51">
        <v>1900</v>
      </c>
      <c r="K55" s="44">
        <v>1</v>
      </c>
      <c r="L55" s="50">
        <v>0</v>
      </c>
      <c r="M55" s="51">
        <v>0</v>
      </c>
      <c r="N55" s="44">
        <v>0</v>
      </c>
    </row>
    <row r="56" spans="1:14" s="15" customFormat="1" ht="25.5">
      <c r="A56" s="48">
        <v>50</v>
      </c>
      <c r="B56" s="52" t="s">
        <v>161</v>
      </c>
      <c r="C56" s="53" t="s">
        <v>547</v>
      </c>
      <c r="D56" s="85" t="s">
        <v>509</v>
      </c>
      <c r="E56" s="75" t="s">
        <v>514</v>
      </c>
      <c r="F56" s="45">
        <v>11</v>
      </c>
      <c r="G56" s="46">
        <v>7.545454545454546</v>
      </c>
      <c r="H56" s="46">
        <v>790.9090909090909</v>
      </c>
      <c r="I56" s="50">
        <v>8700</v>
      </c>
      <c r="J56" s="47">
        <v>8700</v>
      </c>
      <c r="K56" s="44">
        <v>1</v>
      </c>
      <c r="L56" s="50">
        <v>0</v>
      </c>
      <c r="M56" s="51">
        <v>0</v>
      </c>
      <c r="N56" s="44">
        <v>0</v>
      </c>
    </row>
    <row r="57" spans="1:14" s="15" customFormat="1" ht="25.5">
      <c r="A57" s="48">
        <v>51</v>
      </c>
      <c r="B57" s="52" t="s">
        <v>162</v>
      </c>
      <c r="C57" s="53" t="s">
        <v>163</v>
      </c>
      <c r="D57" s="85" t="s">
        <v>509</v>
      </c>
      <c r="E57" s="75" t="s">
        <v>514</v>
      </c>
      <c r="F57" s="45">
        <v>4</v>
      </c>
      <c r="G57" s="46">
        <v>9.75</v>
      </c>
      <c r="H57" s="46">
        <v>850</v>
      </c>
      <c r="I57" s="50">
        <v>3400</v>
      </c>
      <c r="J57" s="47">
        <v>3400</v>
      </c>
      <c r="K57" s="44">
        <v>1</v>
      </c>
      <c r="L57" s="50">
        <v>0</v>
      </c>
      <c r="M57" s="51">
        <v>0</v>
      </c>
      <c r="N57" s="44">
        <v>0</v>
      </c>
    </row>
    <row r="58" spans="1:14" s="15" customFormat="1" ht="38.25">
      <c r="A58" s="48">
        <v>52</v>
      </c>
      <c r="B58" s="52" t="s">
        <v>164</v>
      </c>
      <c r="C58" s="53" t="s">
        <v>165</v>
      </c>
      <c r="D58" s="85" t="s">
        <v>508</v>
      </c>
      <c r="E58" s="75" t="s">
        <v>518</v>
      </c>
      <c r="F58" s="45">
        <v>2</v>
      </c>
      <c r="G58" s="46">
        <v>7.5</v>
      </c>
      <c r="H58" s="46">
        <v>650</v>
      </c>
      <c r="I58" s="50">
        <v>1300</v>
      </c>
      <c r="J58" s="47">
        <v>1300</v>
      </c>
      <c r="K58" s="44">
        <v>1</v>
      </c>
      <c r="L58" s="50">
        <v>0</v>
      </c>
      <c r="M58" s="51">
        <v>0</v>
      </c>
      <c r="N58" s="44">
        <v>0</v>
      </c>
    </row>
    <row r="59" spans="1:14" s="15" customFormat="1" ht="12.75">
      <c r="A59" s="48">
        <v>53</v>
      </c>
      <c r="B59" s="52" t="s">
        <v>166</v>
      </c>
      <c r="C59" s="53" t="s">
        <v>167</v>
      </c>
      <c r="D59" s="85" t="s">
        <v>508</v>
      </c>
      <c r="E59" s="75" t="s">
        <v>512</v>
      </c>
      <c r="F59" s="45">
        <v>168</v>
      </c>
      <c r="G59" s="46">
        <v>4.208333333333333</v>
      </c>
      <c r="H59" s="46">
        <v>830.9345238095239</v>
      </c>
      <c r="I59" s="50">
        <v>142500</v>
      </c>
      <c r="J59" s="47">
        <v>139597</v>
      </c>
      <c r="K59" s="44">
        <v>0.9796280701754386</v>
      </c>
      <c r="L59" s="50">
        <v>2903</v>
      </c>
      <c r="M59" s="51">
        <v>6500</v>
      </c>
      <c r="N59" s="44">
        <v>0.046562605213579085</v>
      </c>
    </row>
    <row r="60" spans="1:14" s="15" customFormat="1" ht="12.75">
      <c r="A60" s="48">
        <v>54</v>
      </c>
      <c r="B60" s="52" t="s">
        <v>168</v>
      </c>
      <c r="C60" s="53" t="s">
        <v>548</v>
      </c>
      <c r="D60" s="85" t="s">
        <v>508</v>
      </c>
      <c r="E60" s="75" t="s">
        <v>512</v>
      </c>
      <c r="F60" s="45">
        <v>28</v>
      </c>
      <c r="G60" s="46">
        <v>5.035714285714286</v>
      </c>
      <c r="H60" s="46">
        <v>555.7142857142857</v>
      </c>
      <c r="I60" s="50">
        <v>15761</v>
      </c>
      <c r="J60" s="47">
        <v>15560</v>
      </c>
      <c r="K60" s="44">
        <v>0.9872470020937758</v>
      </c>
      <c r="L60" s="50">
        <v>201</v>
      </c>
      <c r="M60" s="49">
        <v>9889.66</v>
      </c>
      <c r="N60" s="44">
        <v>0.6355822622107969</v>
      </c>
    </row>
    <row r="61" spans="1:14" s="15" customFormat="1" ht="12.75">
      <c r="A61" s="48">
        <v>55</v>
      </c>
      <c r="B61" s="52" t="s">
        <v>169</v>
      </c>
      <c r="C61" s="53" t="s">
        <v>170</v>
      </c>
      <c r="D61" s="85" t="s">
        <v>508</v>
      </c>
      <c r="E61" s="75" t="s">
        <v>512</v>
      </c>
      <c r="F61" s="45">
        <v>2</v>
      </c>
      <c r="G61" s="46">
        <v>7.5</v>
      </c>
      <c r="H61" s="46">
        <v>1080</v>
      </c>
      <c r="I61" s="50">
        <v>2100</v>
      </c>
      <c r="J61" s="47">
        <v>2160</v>
      </c>
      <c r="K61" s="44">
        <v>1.0285714285714285</v>
      </c>
      <c r="L61" s="50">
        <v>-60</v>
      </c>
      <c r="M61" s="51">
        <v>0</v>
      </c>
      <c r="N61" s="44">
        <v>0</v>
      </c>
    </row>
    <row r="62" spans="1:14" s="15" customFormat="1" ht="25.5">
      <c r="A62" s="48">
        <v>56</v>
      </c>
      <c r="B62" s="52" t="s">
        <v>171</v>
      </c>
      <c r="C62" s="53" t="s">
        <v>172</v>
      </c>
      <c r="D62" s="85" t="s">
        <v>508</v>
      </c>
      <c r="E62" s="75" t="s">
        <v>512</v>
      </c>
      <c r="F62" s="45">
        <v>3</v>
      </c>
      <c r="G62" s="46">
        <v>6.333333333333333</v>
      </c>
      <c r="H62" s="46">
        <v>1263.3333333333333</v>
      </c>
      <c r="I62" s="50">
        <v>4500</v>
      </c>
      <c r="J62" s="47">
        <v>3790</v>
      </c>
      <c r="K62" s="44">
        <v>0.8422222222222222</v>
      </c>
      <c r="L62" s="50">
        <v>710</v>
      </c>
      <c r="M62" s="51">
        <v>0</v>
      </c>
      <c r="N62" s="44">
        <v>0</v>
      </c>
    </row>
    <row r="63" spans="1:14" s="15" customFormat="1" ht="25.5">
      <c r="A63" s="48">
        <v>57</v>
      </c>
      <c r="B63" s="52" t="s">
        <v>173</v>
      </c>
      <c r="C63" s="53" t="s">
        <v>174</v>
      </c>
      <c r="D63" s="85" t="s">
        <v>508</v>
      </c>
      <c r="E63" s="75" t="s">
        <v>512</v>
      </c>
      <c r="F63" s="45">
        <v>3</v>
      </c>
      <c r="G63" s="46">
        <v>5</v>
      </c>
      <c r="H63" s="46">
        <v>700</v>
      </c>
      <c r="I63" s="50">
        <v>2100</v>
      </c>
      <c r="J63" s="47">
        <v>2100</v>
      </c>
      <c r="K63" s="44">
        <v>1</v>
      </c>
      <c r="L63" s="50">
        <v>0</v>
      </c>
      <c r="M63" s="51">
        <v>0</v>
      </c>
      <c r="N63" s="44">
        <v>0</v>
      </c>
    </row>
    <row r="64" spans="1:14" s="15" customFormat="1" ht="25.5">
      <c r="A64" s="48">
        <v>58</v>
      </c>
      <c r="B64" s="52" t="s">
        <v>175</v>
      </c>
      <c r="C64" s="53" t="s">
        <v>549</v>
      </c>
      <c r="D64" s="85" t="s">
        <v>509</v>
      </c>
      <c r="E64" s="75" t="s">
        <v>512</v>
      </c>
      <c r="F64" s="45">
        <v>3</v>
      </c>
      <c r="G64" s="46">
        <v>4.333333333333333</v>
      </c>
      <c r="H64" s="46">
        <v>1000</v>
      </c>
      <c r="I64" s="50">
        <v>6600</v>
      </c>
      <c r="J64" s="47">
        <v>3000</v>
      </c>
      <c r="K64" s="44">
        <v>0.45454545454545453</v>
      </c>
      <c r="L64" s="50">
        <v>3600</v>
      </c>
      <c r="M64" s="51">
        <v>120</v>
      </c>
      <c r="N64" s="44">
        <v>0.04</v>
      </c>
    </row>
    <row r="65" spans="1:14" s="15" customFormat="1" ht="25.5">
      <c r="A65" s="48">
        <v>59</v>
      </c>
      <c r="B65" s="52" t="s">
        <v>176</v>
      </c>
      <c r="C65" s="53" t="s">
        <v>177</v>
      </c>
      <c r="D65" s="85" t="s">
        <v>509</v>
      </c>
      <c r="E65" s="75" t="s">
        <v>512</v>
      </c>
      <c r="F65" s="45">
        <v>14</v>
      </c>
      <c r="G65" s="46">
        <v>5</v>
      </c>
      <c r="H65" s="46">
        <v>607.1428571428571</v>
      </c>
      <c r="I65" s="50">
        <v>8500</v>
      </c>
      <c r="J65" s="47">
        <v>8500</v>
      </c>
      <c r="K65" s="44">
        <v>1</v>
      </c>
      <c r="L65" s="50">
        <v>0</v>
      </c>
      <c r="M65" s="51">
        <v>0</v>
      </c>
      <c r="N65" s="44">
        <v>0</v>
      </c>
    </row>
    <row r="66" spans="1:14" s="15" customFormat="1" ht="12.75">
      <c r="A66" s="48">
        <v>60</v>
      </c>
      <c r="B66" s="52" t="s">
        <v>178</v>
      </c>
      <c r="C66" s="53" t="s">
        <v>179</v>
      </c>
      <c r="D66" s="85" t="s">
        <v>508</v>
      </c>
      <c r="E66" s="75" t="s">
        <v>512</v>
      </c>
      <c r="F66" s="45">
        <v>9</v>
      </c>
      <c r="G66" s="46">
        <v>4.444444444444445</v>
      </c>
      <c r="H66" s="46">
        <v>711.1111111111111</v>
      </c>
      <c r="I66" s="50">
        <v>4800</v>
      </c>
      <c r="J66" s="47">
        <v>6400</v>
      </c>
      <c r="K66" s="44">
        <v>1.3333333333333333</v>
      </c>
      <c r="L66" s="50">
        <v>-1600</v>
      </c>
      <c r="M66" s="51">
        <v>0</v>
      </c>
      <c r="N66" s="44">
        <v>0</v>
      </c>
    </row>
    <row r="67" spans="1:14" s="15" customFormat="1" ht="25.5">
      <c r="A67" s="48">
        <v>61</v>
      </c>
      <c r="B67" s="52" t="s">
        <v>180</v>
      </c>
      <c r="C67" s="53" t="s">
        <v>181</v>
      </c>
      <c r="D67" s="85" t="s">
        <v>509</v>
      </c>
      <c r="E67" s="75" t="s">
        <v>512</v>
      </c>
      <c r="F67" s="45">
        <v>2</v>
      </c>
      <c r="G67" s="46">
        <v>5</v>
      </c>
      <c r="H67" s="46">
        <v>800</v>
      </c>
      <c r="I67" s="50">
        <v>1600</v>
      </c>
      <c r="J67" s="47">
        <v>1600</v>
      </c>
      <c r="K67" s="44">
        <v>1</v>
      </c>
      <c r="L67" s="50">
        <v>0</v>
      </c>
      <c r="M67" s="51">
        <v>0</v>
      </c>
      <c r="N67" s="44">
        <v>0</v>
      </c>
    </row>
    <row r="68" spans="1:14" s="15" customFormat="1" ht="12.75">
      <c r="A68" s="48">
        <v>62</v>
      </c>
      <c r="B68" s="52" t="s">
        <v>182</v>
      </c>
      <c r="C68" s="53" t="s">
        <v>183</v>
      </c>
      <c r="D68" s="52" t="s">
        <v>509</v>
      </c>
      <c r="E68" s="71" t="s">
        <v>512</v>
      </c>
      <c r="F68" s="73">
        <v>2</v>
      </c>
      <c r="G68" s="74">
        <v>5</v>
      </c>
      <c r="H68" s="46">
        <v>800</v>
      </c>
      <c r="I68" s="50">
        <v>1600</v>
      </c>
      <c r="J68" s="47">
        <v>1600</v>
      </c>
      <c r="K68" s="44">
        <v>1</v>
      </c>
      <c r="L68" s="50">
        <v>0</v>
      </c>
      <c r="M68" s="51">
        <v>0</v>
      </c>
      <c r="N68" s="44">
        <v>0</v>
      </c>
    </row>
    <row r="69" spans="1:14" s="15" customFormat="1" ht="25.5">
      <c r="A69" s="48">
        <v>63</v>
      </c>
      <c r="B69" s="52" t="s">
        <v>184</v>
      </c>
      <c r="C69" s="53" t="s">
        <v>185</v>
      </c>
      <c r="D69" s="52" t="s">
        <v>509</v>
      </c>
      <c r="E69" s="52" t="s">
        <v>512</v>
      </c>
      <c r="F69" s="45">
        <v>1</v>
      </c>
      <c r="G69" s="46">
        <v>5</v>
      </c>
      <c r="H69" s="46">
        <v>800</v>
      </c>
      <c r="I69" s="51">
        <v>800</v>
      </c>
      <c r="J69" s="51">
        <v>800</v>
      </c>
      <c r="K69" s="44">
        <v>1</v>
      </c>
      <c r="L69" s="50">
        <v>0</v>
      </c>
      <c r="M69" s="51">
        <v>800</v>
      </c>
      <c r="N69" s="44">
        <v>1</v>
      </c>
    </row>
    <row r="70" spans="1:14" s="15" customFormat="1" ht="12.75">
      <c r="A70" s="48">
        <v>64</v>
      </c>
      <c r="B70" s="52" t="s">
        <v>186</v>
      </c>
      <c r="C70" s="53" t="s">
        <v>187</v>
      </c>
      <c r="D70" s="52" t="s">
        <v>509</v>
      </c>
      <c r="E70" s="52" t="s">
        <v>512</v>
      </c>
      <c r="F70" s="45">
        <v>0</v>
      </c>
      <c r="G70" s="46" t="s">
        <v>526</v>
      </c>
      <c r="H70" s="46" t="s">
        <v>526</v>
      </c>
      <c r="I70" s="50">
        <v>0</v>
      </c>
      <c r="J70" s="47">
        <v>0</v>
      </c>
      <c r="K70" s="44" t="s">
        <v>526</v>
      </c>
      <c r="L70" s="50">
        <v>0</v>
      </c>
      <c r="M70" s="51">
        <v>0</v>
      </c>
      <c r="N70" s="44" t="s">
        <v>526</v>
      </c>
    </row>
    <row r="71" spans="1:14" s="15" customFormat="1" ht="12.75">
      <c r="A71" s="48">
        <v>65</v>
      </c>
      <c r="B71" s="52" t="s">
        <v>550</v>
      </c>
      <c r="C71" s="53" t="s">
        <v>551</v>
      </c>
      <c r="D71" s="52" t="s">
        <v>509</v>
      </c>
      <c r="E71" s="52" t="s">
        <v>512</v>
      </c>
      <c r="F71" s="45">
        <v>1</v>
      </c>
      <c r="G71" s="46">
        <v>5</v>
      </c>
      <c r="H71" s="46">
        <v>800</v>
      </c>
      <c r="I71" s="50">
        <v>800</v>
      </c>
      <c r="J71" s="47">
        <v>800</v>
      </c>
      <c r="K71" s="44">
        <v>1</v>
      </c>
      <c r="L71" s="50">
        <v>0</v>
      </c>
      <c r="M71" s="51">
        <v>0</v>
      </c>
      <c r="N71" s="44">
        <v>0</v>
      </c>
    </row>
    <row r="72" spans="1:14" s="15" customFormat="1" ht="12.75">
      <c r="A72" s="48">
        <v>66</v>
      </c>
      <c r="B72" s="52" t="s">
        <v>188</v>
      </c>
      <c r="C72" s="53" t="s">
        <v>189</v>
      </c>
      <c r="D72" s="52" t="s">
        <v>508</v>
      </c>
      <c r="E72" s="52" t="s">
        <v>521</v>
      </c>
      <c r="F72" s="45">
        <v>11</v>
      </c>
      <c r="G72" s="46">
        <v>5</v>
      </c>
      <c r="H72" s="46">
        <v>786.3636363636364</v>
      </c>
      <c r="I72" s="50">
        <v>8000</v>
      </c>
      <c r="J72" s="47">
        <v>8650</v>
      </c>
      <c r="K72" s="44">
        <v>1.08125</v>
      </c>
      <c r="L72" s="50">
        <v>-650</v>
      </c>
      <c r="M72" s="49">
        <v>126.35</v>
      </c>
      <c r="N72" s="44">
        <v>0.014606936416184971</v>
      </c>
    </row>
    <row r="73" spans="1:14" s="15" customFormat="1" ht="12.75">
      <c r="A73" s="48">
        <v>67</v>
      </c>
      <c r="B73" s="52" t="s">
        <v>190</v>
      </c>
      <c r="C73" s="53" t="s">
        <v>552</v>
      </c>
      <c r="D73" s="52" t="s">
        <v>508</v>
      </c>
      <c r="E73" s="52" t="s">
        <v>521</v>
      </c>
      <c r="F73" s="45">
        <v>25</v>
      </c>
      <c r="G73" s="46">
        <v>5</v>
      </c>
      <c r="H73" s="46">
        <v>612</v>
      </c>
      <c r="I73" s="50">
        <v>15300</v>
      </c>
      <c r="J73" s="47">
        <v>15300</v>
      </c>
      <c r="K73" s="44">
        <v>1</v>
      </c>
      <c r="L73" s="50">
        <v>0</v>
      </c>
      <c r="M73" s="51">
        <v>0</v>
      </c>
      <c r="N73" s="44">
        <v>0</v>
      </c>
    </row>
    <row r="74" spans="1:14" s="15" customFormat="1" ht="12.75">
      <c r="A74" s="48">
        <v>68</v>
      </c>
      <c r="B74" s="52" t="s">
        <v>191</v>
      </c>
      <c r="C74" s="53" t="s">
        <v>192</v>
      </c>
      <c r="D74" s="52" t="s">
        <v>509</v>
      </c>
      <c r="E74" s="52" t="s">
        <v>521</v>
      </c>
      <c r="F74" s="45">
        <v>5</v>
      </c>
      <c r="G74" s="46">
        <v>8.4</v>
      </c>
      <c r="H74" s="46">
        <v>800</v>
      </c>
      <c r="I74" s="51">
        <v>4000</v>
      </c>
      <c r="J74" s="51">
        <v>4000</v>
      </c>
      <c r="K74" s="44">
        <v>1</v>
      </c>
      <c r="L74" s="50">
        <v>0</v>
      </c>
      <c r="M74" s="51">
        <v>0</v>
      </c>
      <c r="N74" s="44">
        <v>0</v>
      </c>
    </row>
    <row r="75" spans="1:14" s="15" customFormat="1" ht="25.5">
      <c r="A75" s="48">
        <v>69</v>
      </c>
      <c r="B75" s="52" t="s">
        <v>193</v>
      </c>
      <c r="C75" s="53" t="s">
        <v>194</v>
      </c>
      <c r="D75" s="52" t="s">
        <v>509</v>
      </c>
      <c r="E75" s="52" t="s">
        <v>521</v>
      </c>
      <c r="F75" s="45">
        <v>11</v>
      </c>
      <c r="G75" s="46">
        <v>5.363636363636363</v>
      </c>
      <c r="H75" s="46">
        <v>665.9090909090909</v>
      </c>
      <c r="I75" s="50">
        <v>8770</v>
      </c>
      <c r="J75" s="47">
        <v>7325</v>
      </c>
      <c r="K75" s="44">
        <v>0.8352337514253135</v>
      </c>
      <c r="L75" s="50">
        <v>1445</v>
      </c>
      <c r="M75" s="51">
        <v>0</v>
      </c>
      <c r="N75" s="44">
        <v>0</v>
      </c>
    </row>
    <row r="76" spans="1:14" s="15" customFormat="1" ht="12.75">
      <c r="A76" s="48">
        <v>70</v>
      </c>
      <c r="B76" s="52" t="s">
        <v>195</v>
      </c>
      <c r="C76" s="53" t="s">
        <v>196</v>
      </c>
      <c r="D76" s="52" t="s">
        <v>509</v>
      </c>
      <c r="E76" s="52" t="s">
        <v>521</v>
      </c>
      <c r="F76" s="45">
        <v>0</v>
      </c>
      <c r="G76" s="46" t="s">
        <v>526</v>
      </c>
      <c r="H76" s="46" t="s">
        <v>526</v>
      </c>
      <c r="I76" s="51">
        <v>800</v>
      </c>
      <c r="J76" s="51">
        <v>0</v>
      </c>
      <c r="K76" s="44">
        <v>0</v>
      </c>
      <c r="L76" s="50">
        <v>800</v>
      </c>
      <c r="M76" s="51">
        <v>0</v>
      </c>
      <c r="N76" s="44" t="s">
        <v>526</v>
      </c>
    </row>
    <row r="77" spans="1:14" s="15" customFormat="1" ht="25.5">
      <c r="A77" s="48">
        <v>71</v>
      </c>
      <c r="B77" s="52" t="s">
        <v>197</v>
      </c>
      <c r="C77" s="53" t="s">
        <v>553</v>
      </c>
      <c r="D77" s="52" t="s">
        <v>509</v>
      </c>
      <c r="E77" s="52" t="s">
        <v>521</v>
      </c>
      <c r="F77" s="45">
        <v>9</v>
      </c>
      <c r="G77" s="46">
        <v>4.777777777777778</v>
      </c>
      <c r="H77" s="46">
        <v>708.8888888888889</v>
      </c>
      <c r="I77" s="50">
        <v>6380</v>
      </c>
      <c r="J77" s="47">
        <v>6380</v>
      </c>
      <c r="K77" s="44">
        <v>1</v>
      </c>
      <c r="L77" s="50">
        <v>0</v>
      </c>
      <c r="M77" s="51">
        <v>0</v>
      </c>
      <c r="N77" s="44">
        <v>0</v>
      </c>
    </row>
    <row r="78" spans="1:14" s="15" customFormat="1" ht="25.5">
      <c r="A78" s="48">
        <v>72</v>
      </c>
      <c r="B78" s="52" t="s">
        <v>554</v>
      </c>
      <c r="C78" s="53" t="s">
        <v>555</v>
      </c>
      <c r="D78" s="52" t="s">
        <v>509</v>
      </c>
      <c r="E78" s="52" t="s">
        <v>521</v>
      </c>
      <c r="F78" s="87">
        <v>14</v>
      </c>
      <c r="G78" s="88">
        <v>4.428571428571429</v>
      </c>
      <c r="H78" s="88">
        <v>685.6428571428571</v>
      </c>
      <c r="I78" s="90">
        <v>9600</v>
      </c>
      <c r="J78" s="47">
        <v>9599</v>
      </c>
      <c r="K78" s="44">
        <v>0.9998958333333333</v>
      </c>
      <c r="L78" s="50">
        <v>1</v>
      </c>
      <c r="M78" s="51">
        <v>0</v>
      </c>
      <c r="N78" s="44">
        <v>0</v>
      </c>
    </row>
    <row r="79" spans="1:14" s="15" customFormat="1" ht="12.75">
      <c r="A79" s="48">
        <v>73</v>
      </c>
      <c r="B79" s="52" t="s">
        <v>556</v>
      </c>
      <c r="C79" s="53" t="s">
        <v>557</v>
      </c>
      <c r="D79" s="52" t="s">
        <v>509</v>
      </c>
      <c r="E79" s="52" t="s">
        <v>521</v>
      </c>
      <c r="F79" s="45">
        <v>7</v>
      </c>
      <c r="G79" s="46">
        <v>5.142857142857143</v>
      </c>
      <c r="H79" s="46">
        <v>800</v>
      </c>
      <c r="I79" s="84">
        <v>5600</v>
      </c>
      <c r="J79" s="89">
        <v>5600</v>
      </c>
      <c r="K79" s="44">
        <v>1</v>
      </c>
      <c r="L79" s="50">
        <v>0</v>
      </c>
      <c r="M79" s="51">
        <v>20</v>
      </c>
      <c r="N79" s="44">
        <v>0.0035714285714285713</v>
      </c>
    </row>
    <row r="80" spans="1:14" s="15" customFormat="1" ht="12.75">
      <c r="A80" s="48">
        <v>74</v>
      </c>
      <c r="B80" s="52" t="s">
        <v>198</v>
      </c>
      <c r="C80" s="53" t="s">
        <v>199</v>
      </c>
      <c r="D80" s="52" t="s">
        <v>508</v>
      </c>
      <c r="E80" s="52" t="s">
        <v>518</v>
      </c>
      <c r="F80" s="45">
        <v>9</v>
      </c>
      <c r="G80" s="46">
        <v>4.666666666666667</v>
      </c>
      <c r="H80" s="46">
        <v>565.5555555555555</v>
      </c>
      <c r="I80" s="84">
        <v>5200</v>
      </c>
      <c r="J80" s="89">
        <v>5090</v>
      </c>
      <c r="K80" s="44">
        <v>0.9788461538461538</v>
      </c>
      <c r="L80" s="50">
        <v>110</v>
      </c>
      <c r="M80" s="51">
        <v>2657</v>
      </c>
      <c r="N80" s="44">
        <v>0.5220039292730845</v>
      </c>
    </row>
    <row r="81" spans="1:14" s="15" customFormat="1" ht="12.75">
      <c r="A81" s="48">
        <v>75</v>
      </c>
      <c r="B81" s="52" t="s">
        <v>200</v>
      </c>
      <c r="C81" s="53" t="s">
        <v>201</v>
      </c>
      <c r="D81" s="52" t="s">
        <v>508</v>
      </c>
      <c r="E81" s="52" t="s">
        <v>522</v>
      </c>
      <c r="F81" s="45">
        <v>9</v>
      </c>
      <c r="G81" s="46">
        <v>7</v>
      </c>
      <c r="H81" s="46">
        <v>706.1111111111111</v>
      </c>
      <c r="I81" s="84">
        <v>6400</v>
      </c>
      <c r="J81" s="89">
        <v>6355</v>
      </c>
      <c r="K81" s="44">
        <v>0.99296875</v>
      </c>
      <c r="L81" s="50">
        <v>45</v>
      </c>
      <c r="M81" s="51">
        <v>76</v>
      </c>
      <c r="N81" s="44">
        <v>0.011959087332808812</v>
      </c>
    </row>
    <row r="82" spans="1:14" s="15" customFormat="1" ht="12.75">
      <c r="A82" s="48">
        <v>76</v>
      </c>
      <c r="B82" s="52" t="s">
        <v>202</v>
      </c>
      <c r="C82" s="53" t="s">
        <v>203</v>
      </c>
      <c r="D82" s="52" t="s">
        <v>508</v>
      </c>
      <c r="E82" s="52" t="s">
        <v>523</v>
      </c>
      <c r="F82" s="45">
        <v>119</v>
      </c>
      <c r="G82" s="46">
        <v>4.882352941176471</v>
      </c>
      <c r="H82" s="46">
        <v>735.2941176470588</v>
      </c>
      <c r="I82" s="69">
        <v>87500</v>
      </c>
      <c r="J82" s="63">
        <v>87500</v>
      </c>
      <c r="K82" s="44">
        <v>1</v>
      </c>
      <c r="L82" s="50">
        <v>0</v>
      </c>
      <c r="M82" s="51">
        <v>0</v>
      </c>
      <c r="N82" s="44">
        <v>0</v>
      </c>
    </row>
    <row r="83" spans="1:14" s="15" customFormat="1" ht="25.5">
      <c r="A83" s="48">
        <v>77</v>
      </c>
      <c r="B83" s="52" t="s">
        <v>204</v>
      </c>
      <c r="C83" s="53" t="s">
        <v>205</v>
      </c>
      <c r="D83" s="52" t="s">
        <v>508</v>
      </c>
      <c r="E83" s="52" t="s">
        <v>523</v>
      </c>
      <c r="F83" s="45">
        <v>71</v>
      </c>
      <c r="G83" s="46">
        <v>9.577464788732394</v>
      </c>
      <c r="H83" s="46">
        <v>733.2816901408451</v>
      </c>
      <c r="I83" s="84">
        <v>49900</v>
      </c>
      <c r="J83" s="89">
        <v>52063</v>
      </c>
      <c r="K83" s="44">
        <v>1.0433466933867734</v>
      </c>
      <c r="L83" s="50">
        <v>-2163</v>
      </c>
      <c r="M83" s="51">
        <v>11628</v>
      </c>
      <c r="N83" s="44">
        <v>0.22334479380750244</v>
      </c>
    </row>
    <row r="84" spans="1:14" s="15" customFormat="1" ht="12.75">
      <c r="A84" s="48">
        <v>78</v>
      </c>
      <c r="B84" s="52" t="s">
        <v>206</v>
      </c>
      <c r="C84" s="53" t="s">
        <v>207</v>
      </c>
      <c r="D84" s="52" t="s">
        <v>508</v>
      </c>
      <c r="E84" s="52" t="s">
        <v>523</v>
      </c>
      <c r="F84" s="45">
        <v>16</v>
      </c>
      <c r="G84" s="46">
        <v>6.25</v>
      </c>
      <c r="H84" s="46">
        <v>940.625</v>
      </c>
      <c r="I84" s="84">
        <v>15050</v>
      </c>
      <c r="J84" s="89">
        <v>15050</v>
      </c>
      <c r="K84" s="44">
        <v>1</v>
      </c>
      <c r="L84" s="50">
        <v>0</v>
      </c>
      <c r="M84" s="51">
        <v>0</v>
      </c>
      <c r="N84" s="44">
        <v>0</v>
      </c>
    </row>
    <row r="85" spans="1:14" s="15" customFormat="1" ht="12.75">
      <c r="A85" s="48">
        <v>79</v>
      </c>
      <c r="B85" s="52" t="s">
        <v>208</v>
      </c>
      <c r="C85" s="53" t="s">
        <v>558</v>
      </c>
      <c r="D85" s="52" t="s">
        <v>508</v>
      </c>
      <c r="E85" s="52" t="s">
        <v>523</v>
      </c>
      <c r="F85" s="45">
        <v>22</v>
      </c>
      <c r="G85" s="46">
        <v>6.454545454545454</v>
      </c>
      <c r="H85" s="46">
        <v>586.3636363636364</v>
      </c>
      <c r="I85" s="69">
        <v>12900</v>
      </c>
      <c r="J85" s="63">
        <v>12900</v>
      </c>
      <c r="K85" s="44">
        <v>1</v>
      </c>
      <c r="L85" s="50">
        <v>0</v>
      </c>
      <c r="M85" s="51">
        <v>5822</v>
      </c>
      <c r="N85" s="44">
        <v>0.4513178294573643</v>
      </c>
    </row>
    <row r="86" spans="1:14" s="15" customFormat="1" ht="25.5">
      <c r="A86" s="48">
        <v>80</v>
      </c>
      <c r="B86" s="52" t="s">
        <v>210</v>
      </c>
      <c r="C86" s="53" t="s">
        <v>211</v>
      </c>
      <c r="D86" s="52" t="s">
        <v>508</v>
      </c>
      <c r="E86" s="52" t="s">
        <v>523</v>
      </c>
      <c r="F86" s="45">
        <v>125</v>
      </c>
      <c r="G86" s="46">
        <v>7.32</v>
      </c>
      <c r="H86" s="46">
        <v>736.8</v>
      </c>
      <c r="I86" s="84">
        <v>92100</v>
      </c>
      <c r="J86" s="89">
        <v>92100</v>
      </c>
      <c r="K86" s="44">
        <v>1</v>
      </c>
      <c r="L86" s="50">
        <v>0</v>
      </c>
      <c r="M86" s="51">
        <v>0</v>
      </c>
      <c r="N86" s="44">
        <v>0</v>
      </c>
    </row>
    <row r="87" spans="1:14" s="15" customFormat="1" ht="25.5">
      <c r="A87" s="48">
        <v>81</v>
      </c>
      <c r="B87" s="52" t="s">
        <v>212</v>
      </c>
      <c r="C87" s="53" t="s">
        <v>213</v>
      </c>
      <c r="D87" s="52" t="s">
        <v>508</v>
      </c>
      <c r="E87" s="52" t="s">
        <v>523</v>
      </c>
      <c r="F87" s="45">
        <v>21</v>
      </c>
      <c r="G87" s="46">
        <v>5.857142857142857</v>
      </c>
      <c r="H87" s="46">
        <v>935.2380952380952</v>
      </c>
      <c r="I87" s="69">
        <v>21020</v>
      </c>
      <c r="J87" s="63">
        <v>19640</v>
      </c>
      <c r="K87" s="44">
        <v>0.934348239771646</v>
      </c>
      <c r="L87" s="50">
        <v>1380</v>
      </c>
      <c r="M87" s="51">
        <v>1200</v>
      </c>
      <c r="N87" s="44">
        <v>0.06109979633401222</v>
      </c>
    </row>
    <row r="88" spans="1:14" s="15" customFormat="1" ht="12.75">
      <c r="A88" s="48">
        <v>82</v>
      </c>
      <c r="B88" s="52" t="s">
        <v>214</v>
      </c>
      <c r="C88" s="53" t="s">
        <v>215</v>
      </c>
      <c r="D88" s="52" t="s">
        <v>508</v>
      </c>
      <c r="E88" s="52" t="s">
        <v>523</v>
      </c>
      <c r="F88" s="45">
        <v>18</v>
      </c>
      <c r="G88" s="46">
        <v>5.666666666666667</v>
      </c>
      <c r="H88" s="46">
        <v>655.5555555555555</v>
      </c>
      <c r="I88" s="84">
        <v>11400</v>
      </c>
      <c r="J88" s="89">
        <v>11800</v>
      </c>
      <c r="K88" s="44">
        <v>1.0350877192982457</v>
      </c>
      <c r="L88" s="50">
        <v>-400</v>
      </c>
      <c r="M88" s="51">
        <v>0</v>
      </c>
      <c r="N88" s="44">
        <v>0</v>
      </c>
    </row>
    <row r="89" spans="1:14" s="15" customFormat="1" ht="12.75">
      <c r="A89" s="48">
        <v>83</v>
      </c>
      <c r="B89" s="52" t="s">
        <v>216</v>
      </c>
      <c r="C89" s="53" t="s">
        <v>217</v>
      </c>
      <c r="D89" s="52" t="s">
        <v>508</v>
      </c>
      <c r="E89" s="52" t="s">
        <v>523</v>
      </c>
      <c r="F89" s="45">
        <v>7</v>
      </c>
      <c r="G89" s="46">
        <v>4.857142857142857</v>
      </c>
      <c r="H89" s="46">
        <v>830</v>
      </c>
      <c r="I89" s="84">
        <v>6600</v>
      </c>
      <c r="J89" s="89">
        <v>5810</v>
      </c>
      <c r="K89" s="44">
        <v>0.8803030303030303</v>
      </c>
      <c r="L89" s="50">
        <v>790</v>
      </c>
      <c r="M89" s="51">
        <v>0</v>
      </c>
      <c r="N89" s="44">
        <v>0</v>
      </c>
    </row>
    <row r="90" spans="1:14" s="15" customFormat="1" ht="25.5">
      <c r="A90" s="48">
        <v>84</v>
      </c>
      <c r="B90" s="52" t="s">
        <v>218</v>
      </c>
      <c r="C90" s="53" t="s">
        <v>219</v>
      </c>
      <c r="D90" s="52" t="s">
        <v>508</v>
      </c>
      <c r="E90" s="52" t="s">
        <v>523</v>
      </c>
      <c r="F90" s="45">
        <v>5</v>
      </c>
      <c r="G90" s="46">
        <v>4.2</v>
      </c>
      <c r="H90" s="46">
        <v>800</v>
      </c>
      <c r="I90" s="69">
        <v>3200</v>
      </c>
      <c r="J90" s="63">
        <v>4000</v>
      </c>
      <c r="K90" s="44">
        <v>1.25</v>
      </c>
      <c r="L90" s="50">
        <v>-800</v>
      </c>
      <c r="M90" s="51">
        <v>0</v>
      </c>
      <c r="N90" s="44">
        <v>0</v>
      </c>
    </row>
    <row r="91" spans="1:14" s="15" customFormat="1" ht="25.5">
      <c r="A91" s="48">
        <v>85</v>
      </c>
      <c r="B91" s="52" t="s">
        <v>220</v>
      </c>
      <c r="C91" s="53" t="s">
        <v>559</v>
      </c>
      <c r="D91" s="52" t="s">
        <v>508</v>
      </c>
      <c r="E91" s="52" t="s">
        <v>523</v>
      </c>
      <c r="F91" s="45">
        <v>2</v>
      </c>
      <c r="G91" s="46">
        <v>7</v>
      </c>
      <c r="H91" s="46">
        <v>1244.215</v>
      </c>
      <c r="I91" s="69">
        <v>2900</v>
      </c>
      <c r="J91" s="63">
        <v>2488.43</v>
      </c>
      <c r="K91" s="44">
        <v>0.8580793103448275</v>
      </c>
      <c r="L91" s="47">
        <v>411.57000000000016</v>
      </c>
      <c r="M91" s="51">
        <v>34</v>
      </c>
      <c r="N91" s="44">
        <v>0.013663233444380595</v>
      </c>
    </row>
    <row r="92" spans="1:14" s="15" customFormat="1" ht="25.5">
      <c r="A92" s="48">
        <v>86</v>
      </c>
      <c r="B92" s="52" t="s">
        <v>221</v>
      </c>
      <c r="C92" s="53" t="s">
        <v>222</v>
      </c>
      <c r="D92" s="52" t="s">
        <v>508</v>
      </c>
      <c r="E92" s="52" t="s">
        <v>523</v>
      </c>
      <c r="F92" s="73">
        <v>4</v>
      </c>
      <c r="G92" s="74">
        <v>7</v>
      </c>
      <c r="H92" s="74">
        <v>686.25</v>
      </c>
      <c r="I92" s="82">
        <v>2852</v>
      </c>
      <c r="J92" s="47">
        <v>2745</v>
      </c>
      <c r="K92" s="44">
        <v>0.9624824684431977</v>
      </c>
      <c r="L92" s="50">
        <v>107</v>
      </c>
      <c r="M92" s="51">
        <v>0</v>
      </c>
      <c r="N92" s="44">
        <v>0</v>
      </c>
    </row>
    <row r="93" spans="1:14" s="15" customFormat="1" ht="25.5">
      <c r="A93" s="48">
        <v>87</v>
      </c>
      <c r="B93" s="52" t="s">
        <v>223</v>
      </c>
      <c r="C93" s="53" t="s">
        <v>224</v>
      </c>
      <c r="D93" s="52" t="s">
        <v>509</v>
      </c>
      <c r="E93" s="52" t="s">
        <v>523</v>
      </c>
      <c r="F93" s="45">
        <v>4</v>
      </c>
      <c r="G93" s="46">
        <v>5.5</v>
      </c>
      <c r="H93" s="46">
        <v>850</v>
      </c>
      <c r="I93" s="50">
        <v>3400</v>
      </c>
      <c r="J93" s="47">
        <v>3400</v>
      </c>
      <c r="K93" s="44">
        <v>1</v>
      </c>
      <c r="L93" s="50">
        <v>0</v>
      </c>
      <c r="M93" s="51">
        <v>94</v>
      </c>
      <c r="N93" s="44">
        <v>0.027647058823529413</v>
      </c>
    </row>
    <row r="94" spans="1:14" s="15" customFormat="1" ht="25.5">
      <c r="A94" s="48">
        <v>88</v>
      </c>
      <c r="B94" s="52" t="s">
        <v>225</v>
      </c>
      <c r="C94" s="53" t="s">
        <v>226</v>
      </c>
      <c r="D94" s="52" t="s">
        <v>509</v>
      </c>
      <c r="E94" s="52" t="s">
        <v>523</v>
      </c>
      <c r="F94" s="45">
        <v>7</v>
      </c>
      <c r="G94" s="46">
        <v>7.142857142857143</v>
      </c>
      <c r="H94" s="46">
        <v>828.5714285714286</v>
      </c>
      <c r="I94" s="50">
        <v>5800</v>
      </c>
      <c r="J94" s="47">
        <v>5800</v>
      </c>
      <c r="K94" s="44">
        <v>1</v>
      </c>
      <c r="L94" s="50">
        <v>0</v>
      </c>
      <c r="M94" s="51">
        <v>1693</v>
      </c>
      <c r="N94" s="44">
        <v>0.2918965517241379</v>
      </c>
    </row>
    <row r="95" spans="1:14" s="15" customFormat="1" ht="12.75">
      <c r="A95" s="48">
        <v>89</v>
      </c>
      <c r="B95" s="52" t="s">
        <v>227</v>
      </c>
      <c r="C95" s="53" t="s">
        <v>560</v>
      </c>
      <c r="D95" s="52" t="s">
        <v>509</v>
      </c>
      <c r="E95" s="52" t="s">
        <v>523</v>
      </c>
      <c r="F95" s="45">
        <v>1</v>
      </c>
      <c r="G95" s="46">
        <v>7</v>
      </c>
      <c r="H95" s="46">
        <v>800</v>
      </c>
      <c r="I95" s="50">
        <v>800</v>
      </c>
      <c r="J95" s="47">
        <v>800</v>
      </c>
      <c r="K95" s="44">
        <v>1</v>
      </c>
      <c r="L95" s="50">
        <v>0</v>
      </c>
      <c r="M95" s="51">
        <v>0</v>
      </c>
      <c r="N95" s="44">
        <v>0</v>
      </c>
    </row>
    <row r="96" spans="1:14" s="15" customFormat="1" ht="25.5">
      <c r="A96" s="48">
        <v>90</v>
      </c>
      <c r="B96" s="52" t="s">
        <v>229</v>
      </c>
      <c r="C96" s="53" t="s">
        <v>561</v>
      </c>
      <c r="D96" s="52" t="s">
        <v>509</v>
      </c>
      <c r="E96" s="52" t="s">
        <v>523</v>
      </c>
      <c r="F96" s="45">
        <v>3</v>
      </c>
      <c r="G96" s="46">
        <v>5</v>
      </c>
      <c r="H96" s="46">
        <v>733.3333333333334</v>
      </c>
      <c r="I96" s="50">
        <v>2400</v>
      </c>
      <c r="J96" s="47">
        <v>2200</v>
      </c>
      <c r="K96" s="44">
        <v>0.9166666666666666</v>
      </c>
      <c r="L96" s="50">
        <v>200</v>
      </c>
      <c r="M96" s="51">
        <v>0</v>
      </c>
      <c r="N96" s="44">
        <v>0</v>
      </c>
    </row>
    <row r="97" spans="1:14" s="15" customFormat="1" ht="25.5">
      <c r="A97" s="48">
        <v>91</v>
      </c>
      <c r="B97" s="52" t="s">
        <v>230</v>
      </c>
      <c r="C97" s="53" t="s">
        <v>562</v>
      </c>
      <c r="D97" s="52" t="s">
        <v>509</v>
      </c>
      <c r="E97" s="52" t="s">
        <v>523</v>
      </c>
      <c r="F97" s="45">
        <v>5</v>
      </c>
      <c r="G97" s="46">
        <v>6</v>
      </c>
      <c r="H97" s="46">
        <v>725</v>
      </c>
      <c r="I97" s="50">
        <v>2175</v>
      </c>
      <c r="J97" s="47">
        <v>3625</v>
      </c>
      <c r="K97" s="44">
        <v>1.6666666666666667</v>
      </c>
      <c r="L97" s="50">
        <v>-1450</v>
      </c>
      <c r="M97" s="51">
        <v>200</v>
      </c>
      <c r="N97" s="44">
        <v>0.05517241379310345</v>
      </c>
    </row>
    <row r="98" spans="1:14" s="15" customFormat="1" ht="25.5">
      <c r="A98" s="48">
        <v>92</v>
      </c>
      <c r="B98" s="52" t="s">
        <v>232</v>
      </c>
      <c r="C98" s="53" t="s">
        <v>563</v>
      </c>
      <c r="D98" s="52" t="s">
        <v>509</v>
      </c>
      <c r="E98" s="52" t="s">
        <v>523</v>
      </c>
      <c r="F98" s="45">
        <v>0</v>
      </c>
      <c r="G98" s="46" t="s">
        <v>526</v>
      </c>
      <c r="H98" s="46" t="s">
        <v>526</v>
      </c>
      <c r="I98" s="50">
        <v>0</v>
      </c>
      <c r="J98" s="47">
        <v>0</v>
      </c>
      <c r="K98" s="44" t="s">
        <v>526</v>
      </c>
      <c r="L98" s="50">
        <v>0</v>
      </c>
      <c r="M98" s="51">
        <v>0</v>
      </c>
      <c r="N98" s="44" t="s">
        <v>526</v>
      </c>
    </row>
    <row r="99" spans="1:14" s="15" customFormat="1" ht="12.75">
      <c r="A99" s="48">
        <v>93</v>
      </c>
      <c r="B99" s="52" t="s">
        <v>564</v>
      </c>
      <c r="C99" s="53" t="s">
        <v>565</v>
      </c>
      <c r="D99" s="52" t="s">
        <v>508</v>
      </c>
      <c r="E99" s="52" t="s">
        <v>523</v>
      </c>
      <c r="F99" s="45">
        <v>0</v>
      </c>
      <c r="G99" s="46" t="s">
        <v>526</v>
      </c>
      <c r="H99" s="46" t="s">
        <v>526</v>
      </c>
      <c r="I99" s="50">
        <v>0</v>
      </c>
      <c r="J99" s="47">
        <v>0</v>
      </c>
      <c r="K99" s="44" t="s">
        <v>526</v>
      </c>
      <c r="L99" s="50">
        <v>0</v>
      </c>
      <c r="M99" s="51">
        <v>0</v>
      </c>
      <c r="N99" s="44" t="s">
        <v>526</v>
      </c>
    </row>
    <row r="100" spans="1:14" s="15" customFormat="1" ht="12.75">
      <c r="A100" s="48">
        <v>94</v>
      </c>
      <c r="B100" s="52" t="s">
        <v>233</v>
      </c>
      <c r="C100" s="53" t="s">
        <v>234</v>
      </c>
      <c r="D100" s="52" t="s">
        <v>508</v>
      </c>
      <c r="E100" s="52" t="s">
        <v>520</v>
      </c>
      <c r="F100" s="45">
        <v>26</v>
      </c>
      <c r="G100" s="46">
        <v>7.153846153846154</v>
      </c>
      <c r="H100" s="46">
        <v>659.6153846153846</v>
      </c>
      <c r="I100" s="50">
        <v>17200</v>
      </c>
      <c r="J100" s="47">
        <v>17150</v>
      </c>
      <c r="K100" s="44">
        <v>0.997093023255814</v>
      </c>
      <c r="L100" s="50">
        <v>50</v>
      </c>
      <c r="M100" s="51">
        <v>0</v>
      </c>
      <c r="N100" s="44">
        <v>0</v>
      </c>
    </row>
    <row r="101" spans="1:14" s="15" customFormat="1" ht="12.75">
      <c r="A101" s="48">
        <v>95</v>
      </c>
      <c r="B101" s="52" t="s">
        <v>235</v>
      </c>
      <c r="C101" s="53" t="s">
        <v>236</v>
      </c>
      <c r="D101" s="52" t="s">
        <v>509</v>
      </c>
      <c r="E101" s="52" t="s">
        <v>516</v>
      </c>
      <c r="F101" s="45">
        <v>6</v>
      </c>
      <c r="G101" s="46">
        <v>7.166666666666667</v>
      </c>
      <c r="H101" s="46">
        <v>646.6666666666666</v>
      </c>
      <c r="I101" s="51">
        <v>4800</v>
      </c>
      <c r="J101" s="51">
        <v>3880</v>
      </c>
      <c r="K101" s="44">
        <v>0.8083333333333333</v>
      </c>
      <c r="L101" s="50">
        <v>920</v>
      </c>
      <c r="M101" s="51">
        <v>0</v>
      </c>
      <c r="N101" s="44">
        <v>0</v>
      </c>
    </row>
    <row r="102" spans="1:14" s="15" customFormat="1" ht="25.5">
      <c r="A102" s="48">
        <v>96</v>
      </c>
      <c r="B102" s="52" t="s">
        <v>237</v>
      </c>
      <c r="C102" s="53" t="s">
        <v>238</v>
      </c>
      <c r="D102" s="52" t="s">
        <v>508</v>
      </c>
      <c r="E102" s="52" t="s">
        <v>517</v>
      </c>
      <c r="F102" s="45">
        <v>3</v>
      </c>
      <c r="G102" s="46">
        <v>6.333333333333333</v>
      </c>
      <c r="H102" s="46">
        <v>800</v>
      </c>
      <c r="I102" s="51">
        <v>2400</v>
      </c>
      <c r="J102" s="51">
        <v>2400</v>
      </c>
      <c r="K102" s="44">
        <v>1</v>
      </c>
      <c r="L102" s="50">
        <v>0</v>
      </c>
      <c r="M102" s="51">
        <v>0</v>
      </c>
      <c r="N102" s="44">
        <v>0</v>
      </c>
    </row>
    <row r="103" spans="1:14" s="15" customFormat="1" ht="25.5">
      <c r="A103" s="48">
        <v>97</v>
      </c>
      <c r="B103" s="52" t="s">
        <v>239</v>
      </c>
      <c r="C103" s="53" t="s">
        <v>566</v>
      </c>
      <c r="D103" s="52" t="s">
        <v>508</v>
      </c>
      <c r="E103" s="52" t="s">
        <v>518</v>
      </c>
      <c r="F103" s="45">
        <v>5</v>
      </c>
      <c r="G103" s="46">
        <v>4.2</v>
      </c>
      <c r="H103" s="46">
        <v>400</v>
      </c>
      <c r="I103" s="51">
        <v>2900</v>
      </c>
      <c r="J103" s="51">
        <v>2000</v>
      </c>
      <c r="K103" s="44">
        <v>0.6896551724137931</v>
      </c>
      <c r="L103" s="50">
        <v>900</v>
      </c>
      <c r="M103" s="51">
        <v>200</v>
      </c>
      <c r="N103" s="44">
        <v>0.1</v>
      </c>
    </row>
    <row r="104" spans="1:14" s="15" customFormat="1" ht="12.75">
      <c r="A104" s="48">
        <v>98</v>
      </c>
      <c r="B104" s="52" t="s">
        <v>240</v>
      </c>
      <c r="C104" s="53" t="s">
        <v>241</v>
      </c>
      <c r="D104" s="52" t="s">
        <v>508</v>
      </c>
      <c r="E104" s="52" t="s">
        <v>524</v>
      </c>
      <c r="F104" s="45">
        <v>205</v>
      </c>
      <c r="G104" s="46">
        <v>7.4</v>
      </c>
      <c r="H104" s="46">
        <v>700</v>
      </c>
      <c r="I104" s="50">
        <v>152200</v>
      </c>
      <c r="J104" s="47">
        <v>143500</v>
      </c>
      <c r="K104" s="44">
        <v>0.942838370565046</v>
      </c>
      <c r="L104" s="50">
        <v>8700</v>
      </c>
      <c r="M104" s="51">
        <v>36000</v>
      </c>
      <c r="N104" s="44">
        <v>0.2508710801393728</v>
      </c>
    </row>
    <row r="105" spans="1:14" s="15" customFormat="1" ht="12.75">
      <c r="A105" s="48">
        <v>99</v>
      </c>
      <c r="B105" s="52" t="s">
        <v>242</v>
      </c>
      <c r="C105" s="53" t="s">
        <v>243</v>
      </c>
      <c r="D105" s="52" t="s">
        <v>508</v>
      </c>
      <c r="E105" s="52" t="s">
        <v>524</v>
      </c>
      <c r="F105" s="45">
        <v>28</v>
      </c>
      <c r="G105" s="46">
        <v>6.035714285714286</v>
      </c>
      <c r="H105" s="46">
        <v>800</v>
      </c>
      <c r="I105" s="51">
        <v>22400</v>
      </c>
      <c r="J105" s="51">
        <v>22400</v>
      </c>
      <c r="K105" s="44">
        <v>1</v>
      </c>
      <c r="L105" s="50">
        <v>0</v>
      </c>
      <c r="M105" s="51">
        <v>2472</v>
      </c>
      <c r="N105" s="44">
        <v>0.11035714285714286</v>
      </c>
    </row>
    <row r="106" spans="1:14" s="15" customFormat="1" ht="12.75">
      <c r="A106" s="48">
        <v>100</v>
      </c>
      <c r="B106" s="52" t="s">
        <v>244</v>
      </c>
      <c r="C106" s="53" t="s">
        <v>567</v>
      </c>
      <c r="D106" s="52" t="s">
        <v>508</v>
      </c>
      <c r="E106" s="52" t="s">
        <v>524</v>
      </c>
      <c r="F106" s="45">
        <v>2</v>
      </c>
      <c r="G106" s="46">
        <v>7</v>
      </c>
      <c r="H106" s="46">
        <v>800</v>
      </c>
      <c r="I106" s="50">
        <v>1600</v>
      </c>
      <c r="J106" s="47">
        <v>1600</v>
      </c>
      <c r="K106" s="44">
        <v>1</v>
      </c>
      <c r="L106" s="50">
        <v>0</v>
      </c>
      <c r="M106" s="51">
        <v>359</v>
      </c>
      <c r="N106" s="44">
        <v>0.224375</v>
      </c>
    </row>
    <row r="107" spans="1:14" s="15" customFormat="1" ht="25.5">
      <c r="A107" s="48">
        <v>101</v>
      </c>
      <c r="B107" s="52" t="s">
        <v>246</v>
      </c>
      <c r="C107" s="53" t="s">
        <v>247</v>
      </c>
      <c r="D107" s="52" t="s">
        <v>508</v>
      </c>
      <c r="E107" s="52" t="s">
        <v>524</v>
      </c>
      <c r="F107" s="45">
        <v>7</v>
      </c>
      <c r="G107" s="46">
        <v>3.857142857142857</v>
      </c>
      <c r="H107" s="46">
        <v>707</v>
      </c>
      <c r="I107" s="50">
        <v>4949</v>
      </c>
      <c r="J107" s="47">
        <v>4949</v>
      </c>
      <c r="K107" s="44">
        <v>1</v>
      </c>
      <c r="L107" s="50">
        <v>0</v>
      </c>
      <c r="M107" s="51">
        <v>0</v>
      </c>
      <c r="N107" s="44">
        <v>0</v>
      </c>
    </row>
    <row r="108" spans="1:14" s="15" customFormat="1" ht="25.5">
      <c r="A108" s="48">
        <v>102</v>
      </c>
      <c r="B108" s="52" t="s">
        <v>248</v>
      </c>
      <c r="C108" s="53" t="s">
        <v>249</v>
      </c>
      <c r="D108" s="52" t="s">
        <v>508</v>
      </c>
      <c r="E108" s="52" t="s">
        <v>524</v>
      </c>
      <c r="F108" s="45">
        <v>9</v>
      </c>
      <c r="G108" s="46">
        <v>6.666666666666667</v>
      </c>
      <c r="H108" s="46">
        <v>844.4444444444445</v>
      </c>
      <c r="I108" s="50">
        <v>7600</v>
      </c>
      <c r="J108" s="47">
        <v>7600</v>
      </c>
      <c r="K108" s="44">
        <v>1</v>
      </c>
      <c r="L108" s="50">
        <v>0</v>
      </c>
      <c r="M108" s="51">
        <v>0</v>
      </c>
      <c r="N108" s="44">
        <v>0</v>
      </c>
    </row>
    <row r="109" spans="1:14" s="15" customFormat="1" ht="12.75">
      <c r="A109" s="48">
        <v>103</v>
      </c>
      <c r="B109" s="52" t="s">
        <v>250</v>
      </c>
      <c r="C109" s="53" t="s">
        <v>251</v>
      </c>
      <c r="D109" s="52" t="s">
        <v>509</v>
      </c>
      <c r="E109" s="52" t="s">
        <v>524</v>
      </c>
      <c r="F109" s="45">
        <v>10</v>
      </c>
      <c r="G109" s="46">
        <v>5.6</v>
      </c>
      <c r="H109" s="46">
        <v>895.7</v>
      </c>
      <c r="I109" s="50">
        <v>10800</v>
      </c>
      <c r="J109" s="47">
        <v>8957</v>
      </c>
      <c r="K109" s="44">
        <v>0.8293518518518519</v>
      </c>
      <c r="L109" s="50">
        <v>1843</v>
      </c>
      <c r="M109" s="51">
        <v>0</v>
      </c>
      <c r="N109" s="44">
        <v>0</v>
      </c>
    </row>
    <row r="110" spans="1:14" s="15" customFormat="1" ht="25.5">
      <c r="A110" s="48">
        <v>104</v>
      </c>
      <c r="B110" s="52" t="s">
        <v>252</v>
      </c>
      <c r="C110" s="53" t="s">
        <v>253</v>
      </c>
      <c r="D110" s="52" t="s">
        <v>509</v>
      </c>
      <c r="E110" s="52" t="s">
        <v>524</v>
      </c>
      <c r="F110" s="45">
        <v>2</v>
      </c>
      <c r="G110" s="46">
        <v>4.5</v>
      </c>
      <c r="H110" s="46">
        <v>1050</v>
      </c>
      <c r="I110" s="50">
        <v>2100</v>
      </c>
      <c r="J110" s="47">
        <v>2100</v>
      </c>
      <c r="K110" s="44">
        <v>1</v>
      </c>
      <c r="L110" s="50">
        <v>0</v>
      </c>
      <c r="M110" s="51">
        <v>54</v>
      </c>
      <c r="N110" s="44">
        <v>0.025714285714285714</v>
      </c>
    </row>
    <row r="111" spans="1:14" s="15" customFormat="1" ht="25.5">
      <c r="A111" s="48">
        <v>105</v>
      </c>
      <c r="B111" s="52" t="s">
        <v>254</v>
      </c>
      <c r="C111" s="53" t="s">
        <v>255</v>
      </c>
      <c r="D111" s="52" t="s">
        <v>509</v>
      </c>
      <c r="E111" s="52" t="s">
        <v>524</v>
      </c>
      <c r="F111" s="45">
        <v>16</v>
      </c>
      <c r="G111" s="46">
        <v>7.5625</v>
      </c>
      <c r="H111" s="46">
        <v>750</v>
      </c>
      <c r="I111" s="50">
        <v>12000</v>
      </c>
      <c r="J111" s="47">
        <v>12000</v>
      </c>
      <c r="K111" s="44">
        <v>1</v>
      </c>
      <c r="L111" s="50">
        <v>0</v>
      </c>
      <c r="M111" s="51">
        <v>4800</v>
      </c>
      <c r="N111" s="44">
        <v>0.4</v>
      </c>
    </row>
    <row r="112" spans="1:14" s="15" customFormat="1" ht="12.75">
      <c r="A112" s="48">
        <v>106</v>
      </c>
      <c r="B112" s="52" t="s">
        <v>256</v>
      </c>
      <c r="C112" s="53" t="s">
        <v>257</v>
      </c>
      <c r="D112" s="52" t="s">
        <v>509</v>
      </c>
      <c r="E112" s="52" t="s">
        <v>524</v>
      </c>
      <c r="F112" s="45">
        <v>3</v>
      </c>
      <c r="G112" s="46">
        <v>6</v>
      </c>
      <c r="H112" s="46">
        <v>700</v>
      </c>
      <c r="I112" s="50">
        <v>2100</v>
      </c>
      <c r="J112" s="47">
        <v>2100</v>
      </c>
      <c r="K112" s="44">
        <v>1</v>
      </c>
      <c r="L112" s="50">
        <v>0</v>
      </c>
      <c r="M112" s="51">
        <v>0</v>
      </c>
      <c r="N112" s="44">
        <v>0</v>
      </c>
    </row>
    <row r="113" spans="1:14" s="15" customFormat="1" ht="25.5">
      <c r="A113" s="48">
        <v>107</v>
      </c>
      <c r="B113" s="52" t="s">
        <v>258</v>
      </c>
      <c r="C113" s="53" t="s">
        <v>259</v>
      </c>
      <c r="D113" s="52" t="s">
        <v>508</v>
      </c>
      <c r="E113" s="52" t="s">
        <v>511</v>
      </c>
      <c r="F113" s="45">
        <v>9</v>
      </c>
      <c r="G113" s="46">
        <v>5.111111111111111</v>
      </c>
      <c r="H113" s="46">
        <v>675.5555555555555</v>
      </c>
      <c r="I113" s="50">
        <v>8000</v>
      </c>
      <c r="J113" s="47">
        <v>6080</v>
      </c>
      <c r="K113" s="44">
        <v>0.76</v>
      </c>
      <c r="L113" s="50">
        <v>1920</v>
      </c>
      <c r="M113" s="51">
        <v>0</v>
      </c>
      <c r="N113" s="44">
        <v>0</v>
      </c>
    </row>
    <row r="114" spans="1:14" s="15" customFormat="1" ht="25.5">
      <c r="A114" s="48">
        <v>108</v>
      </c>
      <c r="B114" s="52" t="s">
        <v>260</v>
      </c>
      <c r="C114" s="53" t="s">
        <v>261</v>
      </c>
      <c r="D114" s="52" t="s">
        <v>509</v>
      </c>
      <c r="E114" s="52" t="s">
        <v>517</v>
      </c>
      <c r="F114" s="45">
        <v>3</v>
      </c>
      <c r="G114" s="46">
        <v>6</v>
      </c>
      <c r="H114" s="46">
        <v>800</v>
      </c>
      <c r="I114" s="50">
        <v>2400</v>
      </c>
      <c r="J114" s="47">
        <v>2400</v>
      </c>
      <c r="K114" s="44">
        <v>1</v>
      </c>
      <c r="L114" s="50">
        <v>0</v>
      </c>
      <c r="M114" s="51">
        <v>0</v>
      </c>
      <c r="N114" s="44">
        <v>0</v>
      </c>
    </row>
    <row r="115" spans="1:14" s="15" customFormat="1" ht="12.75">
      <c r="A115" s="48">
        <v>109</v>
      </c>
      <c r="B115" s="52" t="s">
        <v>262</v>
      </c>
      <c r="C115" s="53" t="s">
        <v>568</v>
      </c>
      <c r="D115" s="52" t="s">
        <v>508</v>
      </c>
      <c r="E115" s="52" t="s">
        <v>510</v>
      </c>
      <c r="F115" s="45">
        <v>41</v>
      </c>
      <c r="G115" s="46">
        <v>6.926829268292683</v>
      </c>
      <c r="H115" s="46">
        <v>692.3170731707318</v>
      </c>
      <c r="I115" s="50">
        <v>29120</v>
      </c>
      <c r="J115" s="47">
        <v>28385</v>
      </c>
      <c r="K115" s="44">
        <v>0.9747596153846154</v>
      </c>
      <c r="L115" s="50">
        <v>735</v>
      </c>
      <c r="M115" s="51">
        <v>10000</v>
      </c>
      <c r="N115" s="44">
        <v>0.35229874933943983</v>
      </c>
    </row>
    <row r="116" spans="1:14" s="15" customFormat="1" ht="12.75">
      <c r="A116" s="48">
        <v>110</v>
      </c>
      <c r="B116" s="52" t="s">
        <v>263</v>
      </c>
      <c r="C116" s="53" t="s">
        <v>264</v>
      </c>
      <c r="D116" s="52" t="s">
        <v>508</v>
      </c>
      <c r="E116" s="52" t="s">
        <v>510</v>
      </c>
      <c r="F116" s="45">
        <v>47</v>
      </c>
      <c r="G116" s="46">
        <v>5.829787234042553</v>
      </c>
      <c r="H116" s="46">
        <v>868.5106382978723</v>
      </c>
      <c r="I116" s="50">
        <v>40820</v>
      </c>
      <c r="J116" s="47">
        <v>40820</v>
      </c>
      <c r="K116" s="44">
        <v>1</v>
      </c>
      <c r="L116" s="50">
        <v>0</v>
      </c>
      <c r="M116" s="51">
        <v>0</v>
      </c>
      <c r="N116" s="44">
        <v>0</v>
      </c>
    </row>
    <row r="117" spans="1:14" s="15" customFormat="1" ht="12.75">
      <c r="A117" s="48">
        <v>111</v>
      </c>
      <c r="B117" s="52" t="s">
        <v>265</v>
      </c>
      <c r="C117" s="53" t="s">
        <v>266</v>
      </c>
      <c r="D117" s="52" t="s">
        <v>508</v>
      </c>
      <c r="E117" s="52" t="s">
        <v>510</v>
      </c>
      <c r="F117" s="45">
        <v>64</v>
      </c>
      <c r="G117" s="46">
        <v>6.3125</v>
      </c>
      <c r="H117" s="46">
        <v>729.6875</v>
      </c>
      <c r="I117" s="50">
        <v>45500</v>
      </c>
      <c r="J117" s="47">
        <v>46700</v>
      </c>
      <c r="K117" s="44">
        <v>1.0263736263736263</v>
      </c>
      <c r="L117" s="50">
        <v>-1200</v>
      </c>
      <c r="M117" s="51">
        <v>0</v>
      </c>
      <c r="N117" s="44">
        <v>0</v>
      </c>
    </row>
    <row r="118" spans="1:14" s="15" customFormat="1" ht="12.75">
      <c r="A118" s="48">
        <v>112</v>
      </c>
      <c r="B118" s="52" t="s">
        <v>267</v>
      </c>
      <c r="C118" s="53" t="s">
        <v>268</v>
      </c>
      <c r="D118" s="52" t="s">
        <v>508</v>
      </c>
      <c r="E118" s="52" t="s">
        <v>510</v>
      </c>
      <c r="F118" s="45">
        <v>21</v>
      </c>
      <c r="G118" s="46">
        <v>5.238095238095238</v>
      </c>
      <c r="H118" s="46">
        <v>838.047619047619</v>
      </c>
      <c r="I118" s="51">
        <v>17600</v>
      </c>
      <c r="J118" s="51">
        <v>17599</v>
      </c>
      <c r="K118" s="44">
        <v>0.9999431818181819</v>
      </c>
      <c r="L118" s="50">
        <v>1</v>
      </c>
      <c r="M118" s="51">
        <v>0</v>
      </c>
      <c r="N118" s="44">
        <v>0</v>
      </c>
    </row>
    <row r="119" spans="1:14" s="15" customFormat="1" ht="12.75">
      <c r="A119" s="48">
        <v>113</v>
      </c>
      <c r="B119" s="52" t="s">
        <v>269</v>
      </c>
      <c r="C119" s="53" t="s">
        <v>270</v>
      </c>
      <c r="D119" s="52" t="s">
        <v>508</v>
      </c>
      <c r="E119" s="52" t="s">
        <v>510</v>
      </c>
      <c r="F119" s="45">
        <v>0</v>
      </c>
      <c r="G119" s="46" t="s">
        <v>526</v>
      </c>
      <c r="H119" s="46" t="s">
        <v>526</v>
      </c>
      <c r="I119" s="50">
        <v>0</v>
      </c>
      <c r="J119" s="47">
        <v>0</v>
      </c>
      <c r="K119" s="44" t="s">
        <v>526</v>
      </c>
      <c r="L119" s="50">
        <v>0</v>
      </c>
      <c r="M119" s="51">
        <v>0</v>
      </c>
      <c r="N119" s="44" t="s">
        <v>526</v>
      </c>
    </row>
    <row r="120" spans="1:14" s="15" customFormat="1" ht="25.5">
      <c r="A120" s="48">
        <v>114</v>
      </c>
      <c r="B120" s="52" t="s">
        <v>271</v>
      </c>
      <c r="C120" s="53" t="s">
        <v>272</v>
      </c>
      <c r="D120" s="52" t="s">
        <v>509</v>
      </c>
      <c r="E120" s="52" t="s">
        <v>510</v>
      </c>
      <c r="F120" s="45">
        <v>34</v>
      </c>
      <c r="G120" s="46">
        <v>4.794117647058823</v>
      </c>
      <c r="H120" s="46">
        <v>762.3529411764706</v>
      </c>
      <c r="I120" s="50">
        <v>16000</v>
      </c>
      <c r="J120" s="47">
        <v>25920</v>
      </c>
      <c r="K120" s="44">
        <v>1.62</v>
      </c>
      <c r="L120" s="50">
        <v>-9920</v>
      </c>
      <c r="M120" s="51">
        <v>0</v>
      </c>
      <c r="N120" s="44">
        <v>0</v>
      </c>
    </row>
    <row r="121" spans="1:14" s="15" customFormat="1" ht="25.5">
      <c r="A121" s="48">
        <v>115</v>
      </c>
      <c r="B121" s="52" t="s">
        <v>273</v>
      </c>
      <c r="C121" s="53" t="s">
        <v>569</v>
      </c>
      <c r="D121" s="52" t="s">
        <v>509</v>
      </c>
      <c r="E121" s="52" t="s">
        <v>510</v>
      </c>
      <c r="F121" s="45">
        <v>0</v>
      </c>
      <c r="G121" s="46" t="s">
        <v>526</v>
      </c>
      <c r="H121" s="46" t="s">
        <v>526</v>
      </c>
      <c r="I121" s="51">
        <v>4000</v>
      </c>
      <c r="J121" s="51">
        <v>0</v>
      </c>
      <c r="K121" s="44">
        <v>0</v>
      </c>
      <c r="L121" s="50">
        <v>4000</v>
      </c>
      <c r="M121" s="51">
        <v>0</v>
      </c>
      <c r="N121" s="44" t="s">
        <v>526</v>
      </c>
    </row>
    <row r="122" spans="1:14" s="15" customFormat="1" ht="12.75">
      <c r="A122" s="48">
        <v>116</v>
      </c>
      <c r="B122" s="52" t="s">
        <v>274</v>
      </c>
      <c r="C122" s="53" t="s">
        <v>275</v>
      </c>
      <c r="D122" s="52" t="s">
        <v>509</v>
      </c>
      <c r="E122" s="52" t="s">
        <v>510</v>
      </c>
      <c r="F122" s="45">
        <v>3</v>
      </c>
      <c r="G122" s="46">
        <v>5</v>
      </c>
      <c r="H122" s="46">
        <v>800</v>
      </c>
      <c r="I122" s="50">
        <v>1600</v>
      </c>
      <c r="J122" s="47">
        <v>2400</v>
      </c>
      <c r="K122" s="44">
        <v>1.5</v>
      </c>
      <c r="L122" s="50">
        <v>-800</v>
      </c>
      <c r="M122" s="51">
        <v>0</v>
      </c>
      <c r="N122" s="44">
        <v>0</v>
      </c>
    </row>
    <row r="123" spans="1:14" s="15" customFormat="1" ht="25.5">
      <c r="A123" s="48">
        <v>117</v>
      </c>
      <c r="B123" s="52" t="s">
        <v>276</v>
      </c>
      <c r="C123" s="53" t="s">
        <v>570</v>
      </c>
      <c r="D123" s="52" t="s">
        <v>509</v>
      </c>
      <c r="E123" s="52" t="s">
        <v>512</v>
      </c>
      <c r="F123" s="45">
        <v>2</v>
      </c>
      <c r="G123" s="46">
        <v>5</v>
      </c>
      <c r="H123" s="46">
        <v>800</v>
      </c>
      <c r="I123" s="50">
        <v>2400</v>
      </c>
      <c r="J123" s="47">
        <v>1600</v>
      </c>
      <c r="K123" s="44">
        <v>0.6666666666666666</v>
      </c>
      <c r="L123" s="50">
        <v>800</v>
      </c>
      <c r="M123" s="51">
        <v>0</v>
      </c>
      <c r="N123" s="44">
        <v>0</v>
      </c>
    </row>
    <row r="124" spans="1:14" s="15" customFormat="1" ht="25.5">
      <c r="A124" s="48">
        <v>118</v>
      </c>
      <c r="B124" s="52" t="s">
        <v>277</v>
      </c>
      <c r="C124" s="53" t="s">
        <v>571</v>
      </c>
      <c r="D124" s="52" t="s">
        <v>509</v>
      </c>
      <c r="E124" s="52" t="s">
        <v>523</v>
      </c>
      <c r="F124" s="45">
        <v>6</v>
      </c>
      <c r="G124" s="46">
        <v>6.5</v>
      </c>
      <c r="H124" s="46">
        <v>1419.6666666666667</v>
      </c>
      <c r="I124" s="51">
        <v>9700</v>
      </c>
      <c r="J124" s="51">
        <v>8518</v>
      </c>
      <c r="K124" s="44">
        <v>0.8781443298969073</v>
      </c>
      <c r="L124" s="50">
        <v>1182</v>
      </c>
      <c r="M124" s="51">
        <v>0</v>
      </c>
      <c r="N124" s="44">
        <v>0</v>
      </c>
    </row>
    <row r="125" spans="1:14" s="15" customFormat="1" ht="25.5">
      <c r="A125" s="48">
        <v>119</v>
      </c>
      <c r="B125" s="52" t="s">
        <v>279</v>
      </c>
      <c r="C125" s="53" t="s">
        <v>280</v>
      </c>
      <c r="D125" s="52" t="s">
        <v>508</v>
      </c>
      <c r="E125" s="52" t="s">
        <v>523</v>
      </c>
      <c r="F125" s="45">
        <v>17</v>
      </c>
      <c r="G125" s="46">
        <v>5.294117647058823</v>
      </c>
      <c r="H125" s="46">
        <v>547.0588235294117</v>
      </c>
      <c r="I125" s="50">
        <v>9300</v>
      </c>
      <c r="J125" s="47">
        <v>9300</v>
      </c>
      <c r="K125" s="44">
        <v>1</v>
      </c>
      <c r="L125" s="50">
        <v>0</v>
      </c>
      <c r="M125" s="51">
        <v>0</v>
      </c>
      <c r="N125" s="44">
        <v>0</v>
      </c>
    </row>
    <row r="126" spans="1:14" s="15" customFormat="1" ht="25.5">
      <c r="A126" s="48">
        <v>120</v>
      </c>
      <c r="B126" s="52" t="s">
        <v>281</v>
      </c>
      <c r="C126" s="53" t="s">
        <v>282</v>
      </c>
      <c r="D126" s="52" t="s">
        <v>508</v>
      </c>
      <c r="E126" s="52" t="s">
        <v>523</v>
      </c>
      <c r="F126" s="45">
        <v>6</v>
      </c>
      <c r="G126" s="46">
        <v>7.666666666666667</v>
      </c>
      <c r="H126" s="46">
        <v>800</v>
      </c>
      <c r="I126" s="51">
        <v>4800</v>
      </c>
      <c r="J126" s="51">
        <v>4800</v>
      </c>
      <c r="K126" s="44">
        <v>1</v>
      </c>
      <c r="L126" s="50">
        <v>0</v>
      </c>
      <c r="M126" s="51">
        <v>0</v>
      </c>
      <c r="N126" s="44">
        <v>0</v>
      </c>
    </row>
    <row r="127" spans="1:14" s="15" customFormat="1" ht="12.75">
      <c r="A127" s="48">
        <v>121</v>
      </c>
      <c r="B127" s="52" t="s">
        <v>283</v>
      </c>
      <c r="C127" s="53" t="s">
        <v>284</v>
      </c>
      <c r="D127" s="52" t="s">
        <v>508</v>
      </c>
      <c r="E127" s="52" t="s">
        <v>525</v>
      </c>
      <c r="F127" s="45">
        <v>16</v>
      </c>
      <c r="G127" s="46">
        <v>5.6875</v>
      </c>
      <c r="H127" s="46">
        <v>646.25</v>
      </c>
      <c r="I127" s="50">
        <v>9800</v>
      </c>
      <c r="J127" s="47">
        <v>10340</v>
      </c>
      <c r="K127" s="44">
        <v>1.0551020408163265</v>
      </c>
      <c r="L127" s="50">
        <v>-540</v>
      </c>
      <c r="M127" s="51">
        <v>0</v>
      </c>
      <c r="N127" s="44">
        <v>0</v>
      </c>
    </row>
    <row r="128" spans="1:14" s="15" customFormat="1" ht="12.75">
      <c r="A128" s="48">
        <v>122</v>
      </c>
      <c r="B128" s="52" t="s">
        <v>285</v>
      </c>
      <c r="C128" s="53" t="s">
        <v>572</v>
      </c>
      <c r="D128" s="52" t="s">
        <v>509</v>
      </c>
      <c r="E128" s="52" t="s">
        <v>515</v>
      </c>
      <c r="F128" s="45">
        <v>1</v>
      </c>
      <c r="G128" s="46">
        <v>7</v>
      </c>
      <c r="H128" s="46">
        <v>800</v>
      </c>
      <c r="I128" s="50">
        <v>800</v>
      </c>
      <c r="J128" s="47">
        <v>800</v>
      </c>
      <c r="K128" s="44">
        <v>1</v>
      </c>
      <c r="L128" s="50">
        <v>0</v>
      </c>
      <c r="M128" s="51">
        <v>0</v>
      </c>
      <c r="N128" s="44">
        <v>0</v>
      </c>
    </row>
    <row r="129" spans="1:14" s="15" customFormat="1" ht="12.75">
      <c r="A129" s="48">
        <v>123</v>
      </c>
      <c r="B129" s="52" t="s">
        <v>286</v>
      </c>
      <c r="C129" s="53" t="s">
        <v>287</v>
      </c>
      <c r="D129" s="52" t="s">
        <v>508</v>
      </c>
      <c r="E129" s="52" t="s">
        <v>515</v>
      </c>
      <c r="F129" s="45">
        <v>56</v>
      </c>
      <c r="G129" s="46">
        <v>6.321428571428571</v>
      </c>
      <c r="H129" s="46">
        <v>766.0714285714286</v>
      </c>
      <c r="I129" s="50">
        <v>42700</v>
      </c>
      <c r="J129" s="47">
        <v>42900</v>
      </c>
      <c r="K129" s="44">
        <v>1.0046838407494145</v>
      </c>
      <c r="L129" s="50">
        <v>-200</v>
      </c>
      <c r="M129" s="49">
        <v>4271.7</v>
      </c>
      <c r="N129" s="44">
        <v>0.09957342657342656</v>
      </c>
    </row>
    <row r="130" spans="1:14" s="15" customFormat="1" ht="12.75">
      <c r="A130" s="48">
        <v>124</v>
      </c>
      <c r="B130" s="52" t="s">
        <v>288</v>
      </c>
      <c r="C130" s="53" t="s">
        <v>573</v>
      </c>
      <c r="D130" s="52" t="s">
        <v>509</v>
      </c>
      <c r="E130" s="52" t="s">
        <v>515</v>
      </c>
      <c r="F130" s="45">
        <v>4</v>
      </c>
      <c r="G130" s="46">
        <v>5</v>
      </c>
      <c r="H130" s="46">
        <v>700</v>
      </c>
      <c r="I130" s="50">
        <v>2800</v>
      </c>
      <c r="J130" s="47">
        <v>2800</v>
      </c>
      <c r="K130" s="44">
        <v>1</v>
      </c>
      <c r="L130" s="50">
        <v>0</v>
      </c>
      <c r="M130" s="51">
        <v>0</v>
      </c>
      <c r="N130" s="44">
        <v>0</v>
      </c>
    </row>
    <row r="131" spans="1:14" s="15" customFormat="1" ht="12.75">
      <c r="A131" s="48">
        <v>125</v>
      </c>
      <c r="B131" s="52" t="s">
        <v>290</v>
      </c>
      <c r="C131" s="53" t="s">
        <v>291</v>
      </c>
      <c r="D131" s="52" t="s">
        <v>508</v>
      </c>
      <c r="E131" s="52" t="s">
        <v>525</v>
      </c>
      <c r="F131" s="45">
        <v>39</v>
      </c>
      <c r="G131" s="46">
        <v>5.666666666666667</v>
      </c>
      <c r="H131" s="46">
        <v>630.7692307692307</v>
      </c>
      <c r="I131" s="50">
        <v>24600</v>
      </c>
      <c r="J131" s="47">
        <v>24600</v>
      </c>
      <c r="K131" s="44">
        <v>1</v>
      </c>
      <c r="L131" s="50">
        <v>0</v>
      </c>
      <c r="M131" s="51">
        <v>0</v>
      </c>
      <c r="N131" s="44">
        <v>0</v>
      </c>
    </row>
    <row r="132" spans="1:14" s="15" customFormat="1" ht="12.75">
      <c r="A132" s="48">
        <v>126</v>
      </c>
      <c r="B132" s="52" t="s">
        <v>292</v>
      </c>
      <c r="C132" s="53" t="s">
        <v>293</v>
      </c>
      <c r="D132" s="52" t="s">
        <v>508</v>
      </c>
      <c r="E132" s="52" t="s">
        <v>525</v>
      </c>
      <c r="F132" s="45">
        <v>76</v>
      </c>
      <c r="G132" s="46">
        <v>4.973684210526316</v>
      </c>
      <c r="H132" s="46">
        <v>580</v>
      </c>
      <c r="I132" s="50">
        <v>46400</v>
      </c>
      <c r="J132" s="47">
        <v>44080</v>
      </c>
      <c r="K132" s="44">
        <v>0.95</v>
      </c>
      <c r="L132" s="50">
        <v>2320</v>
      </c>
      <c r="M132" s="51">
        <v>17424</v>
      </c>
      <c r="N132" s="44">
        <v>0.3952813067150635</v>
      </c>
    </row>
    <row r="133" spans="1:14" s="15" customFormat="1" ht="25.5">
      <c r="A133" s="48">
        <v>127</v>
      </c>
      <c r="B133" s="52" t="s">
        <v>294</v>
      </c>
      <c r="C133" s="53" t="s">
        <v>574</v>
      </c>
      <c r="D133" s="52" t="s">
        <v>509</v>
      </c>
      <c r="E133" s="52" t="s">
        <v>514</v>
      </c>
      <c r="F133" s="45">
        <v>3</v>
      </c>
      <c r="G133" s="46">
        <v>8</v>
      </c>
      <c r="H133" s="46">
        <v>733.3333333333334</v>
      </c>
      <c r="I133" s="50">
        <v>1800</v>
      </c>
      <c r="J133" s="47">
        <v>2200</v>
      </c>
      <c r="K133" s="44">
        <v>1.2222222222222223</v>
      </c>
      <c r="L133" s="50">
        <v>-400</v>
      </c>
      <c r="M133" s="51">
        <v>0</v>
      </c>
      <c r="N133" s="44">
        <v>0</v>
      </c>
    </row>
    <row r="134" spans="1:14" s="15" customFormat="1" ht="25.5">
      <c r="A134" s="48">
        <v>128</v>
      </c>
      <c r="B134" s="52" t="s">
        <v>295</v>
      </c>
      <c r="C134" s="53" t="s">
        <v>575</v>
      </c>
      <c r="D134" s="52" t="s">
        <v>508</v>
      </c>
      <c r="E134" s="52" t="s">
        <v>523</v>
      </c>
      <c r="F134" s="45">
        <v>4</v>
      </c>
      <c r="G134" s="46">
        <v>5.5</v>
      </c>
      <c r="H134" s="46">
        <v>800</v>
      </c>
      <c r="I134" s="50">
        <v>3200</v>
      </c>
      <c r="J134" s="47">
        <v>3200</v>
      </c>
      <c r="K134" s="44">
        <v>1</v>
      </c>
      <c r="L134" s="50">
        <v>0</v>
      </c>
      <c r="M134" s="51">
        <v>0</v>
      </c>
      <c r="N134" s="44">
        <v>0</v>
      </c>
    </row>
    <row r="135" spans="1:14" s="15" customFormat="1" ht="12.75">
      <c r="A135" s="48">
        <v>129</v>
      </c>
      <c r="B135" s="52" t="s">
        <v>296</v>
      </c>
      <c r="C135" s="53" t="s">
        <v>297</v>
      </c>
      <c r="D135" s="52" t="s">
        <v>509</v>
      </c>
      <c r="E135" s="52" t="s">
        <v>518</v>
      </c>
      <c r="F135" s="45">
        <v>1</v>
      </c>
      <c r="G135" s="46">
        <v>5</v>
      </c>
      <c r="H135" s="46">
        <v>800</v>
      </c>
      <c r="I135" s="50">
        <v>800</v>
      </c>
      <c r="J135" s="47">
        <v>800</v>
      </c>
      <c r="K135" s="44">
        <v>1</v>
      </c>
      <c r="L135" s="50">
        <v>0</v>
      </c>
      <c r="M135" s="51">
        <v>0</v>
      </c>
      <c r="N135" s="44">
        <v>0</v>
      </c>
    </row>
    <row r="136" spans="1:14" s="15" customFormat="1" ht="25.5">
      <c r="A136" s="48">
        <v>130</v>
      </c>
      <c r="B136" s="52" t="s">
        <v>298</v>
      </c>
      <c r="C136" s="53" t="s">
        <v>299</v>
      </c>
      <c r="D136" s="52" t="s">
        <v>508</v>
      </c>
      <c r="E136" s="52" t="s">
        <v>518</v>
      </c>
      <c r="F136" s="45">
        <v>7</v>
      </c>
      <c r="G136" s="46">
        <v>7.571428571428571</v>
      </c>
      <c r="H136" s="46">
        <v>757.1428571428571</v>
      </c>
      <c r="I136" s="50">
        <v>3500</v>
      </c>
      <c r="J136" s="47">
        <v>5300</v>
      </c>
      <c r="K136" s="44">
        <v>1.5142857142857142</v>
      </c>
      <c r="L136" s="50">
        <v>-1800</v>
      </c>
      <c r="M136" s="51">
        <v>1941</v>
      </c>
      <c r="N136" s="44">
        <v>0.3662264150943396</v>
      </c>
    </row>
    <row r="137" spans="1:14" s="15" customFormat="1" ht="25.5">
      <c r="A137" s="48">
        <v>131</v>
      </c>
      <c r="B137" s="52" t="s">
        <v>300</v>
      </c>
      <c r="C137" s="53" t="s">
        <v>301</v>
      </c>
      <c r="D137" s="52" t="s">
        <v>509</v>
      </c>
      <c r="E137" s="52" t="s">
        <v>524</v>
      </c>
      <c r="F137" s="45">
        <v>1</v>
      </c>
      <c r="G137" s="46">
        <v>4</v>
      </c>
      <c r="H137" s="46">
        <v>604</v>
      </c>
      <c r="I137" s="50">
        <v>604</v>
      </c>
      <c r="J137" s="47">
        <v>604</v>
      </c>
      <c r="K137" s="44">
        <v>1</v>
      </c>
      <c r="L137" s="50">
        <v>0</v>
      </c>
      <c r="M137" s="49">
        <v>0</v>
      </c>
      <c r="N137" s="44">
        <v>0</v>
      </c>
    </row>
    <row r="138" spans="1:14" s="15" customFormat="1" ht="12.75">
      <c r="A138" s="48">
        <v>132</v>
      </c>
      <c r="B138" s="52" t="s">
        <v>576</v>
      </c>
      <c r="C138" s="53" t="s">
        <v>577</v>
      </c>
      <c r="D138" s="52" t="s">
        <v>508</v>
      </c>
      <c r="E138" s="52" t="s">
        <v>514</v>
      </c>
      <c r="F138" s="45">
        <v>3</v>
      </c>
      <c r="G138" s="46">
        <v>7</v>
      </c>
      <c r="H138" s="46">
        <v>433.3333333333333</v>
      </c>
      <c r="I138" s="50">
        <v>1300</v>
      </c>
      <c r="J138" s="47">
        <v>1300</v>
      </c>
      <c r="K138" s="44">
        <v>1</v>
      </c>
      <c r="L138" s="50">
        <v>0</v>
      </c>
      <c r="M138" s="49">
        <v>730.24</v>
      </c>
      <c r="N138" s="44">
        <v>0.5617230769230769</v>
      </c>
    </row>
    <row r="139" spans="1:14" s="15" customFormat="1" ht="12.75">
      <c r="A139" s="48">
        <v>133</v>
      </c>
      <c r="B139" s="52" t="s">
        <v>302</v>
      </c>
      <c r="C139" s="53" t="s">
        <v>303</v>
      </c>
      <c r="D139" s="52" t="s">
        <v>508</v>
      </c>
      <c r="E139" s="52" t="s">
        <v>518</v>
      </c>
      <c r="F139" s="45">
        <v>108</v>
      </c>
      <c r="G139" s="46">
        <v>6.601851851851852</v>
      </c>
      <c r="H139" s="46">
        <v>746.2037037037037</v>
      </c>
      <c r="I139" s="51">
        <v>102820</v>
      </c>
      <c r="J139" s="51">
        <v>80590</v>
      </c>
      <c r="K139" s="44">
        <v>0.7837969266679634</v>
      </c>
      <c r="L139" s="50">
        <v>22230</v>
      </c>
      <c r="M139" s="51">
        <v>1600</v>
      </c>
      <c r="N139" s="44">
        <v>0.019853579848616455</v>
      </c>
    </row>
    <row r="140" spans="1:14" s="15" customFormat="1" ht="12.75">
      <c r="A140" s="48">
        <v>134</v>
      </c>
      <c r="B140" s="52" t="s">
        <v>304</v>
      </c>
      <c r="C140" s="53" t="s">
        <v>305</v>
      </c>
      <c r="D140" s="52" t="s">
        <v>508</v>
      </c>
      <c r="E140" s="52" t="s">
        <v>518</v>
      </c>
      <c r="F140" s="45">
        <v>67</v>
      </c>
      <c r="G140" s="46">
        <v>7.791044776119403</v>
      </c>
      <c r="H140" s="46">
        <v>807.1641791044776</v>
      </c>
      <c r="I140" s="50">
        <v>49000</v>
      </c>
      <c r="J140" s="47">
        <v>54080</v>
      </c>
      <c r="K140" s="44">
        <v>1.103673469387755</v>
      </c>
      <c r="L140" s="50">
        <v>-5080</v>
      </c>
      <c r="M140" s="51">
        <v>14276</v>
      </c>
      <c r="N140" s="44">
        <v>0.2639792899408284</v>
      </c>
    </row>
    <row r="141" spans="1:14" s="15" customFormat="1" ht="12.75">
      <c r="A141" s="48">
        <v>135</v>
      </c>
      <c r="B141" s="52" t="s">
        <v>306</v>
      </c>
      <c r="C141" s="53" t="s">
        <v>307</v>
      </c>
      <c r="D141" s="52" t="s">
        <v>508</v>
      </c>
      <c r="E141" s="52" t="s">
        <v>518</v>
      </c>
      <c r="F141" s="45">
        <v>19</v>
      </c>
      <c r="G141" s="46">
        <v>4.421052631578948</v>
      </c>
      <c r="H141" s="46">
        <v>486.3157894736842</v>
      </c>
      <c r="I141" s="51">
        <v>9000</v>
      </c>
      <c r="J141" s="51">
        <v>9240</v>
      </c>
      <c r="K141" s="44">
        <v>1.0266666666666666</v>
      </c>
      <c r="L141" s="50">
        <v>-240</v>
      </c>
      <c r="M141" s="51">
        <v>8800</v>
      </c>
      <c r="N141" s="44">
        <v>0.9523809523809523</v>
      </c>
    </row>
    <row r="142" spans="1:14" s="15" customFormat="1" ht="12.75">
      <c r="A142" s="48">
        <v>136</v>
      </c>
      <c r="B142" s="52" t="s">
        <v>308</v>
      </c>
      <c r="C142" s="53" t="s">
        <v>309</v>
      </c>
      <c r="D142" s="52" t="s">
        <v>508</v>
      </c>
      <c r="E142" s="52" t="s">
        <v>518</v>
      </c>
      <c r="F142" s="45">
        <v>19</v>
      </c>
      <c r="G142" s="46">
        <v>6.473684210526316</v>
      </c>
      <c r="H142" s="46">
        <v>800</v>
      </c>
      <c r="I142" s="51">
        <v>15200</v>
      </c>
      <c r="J142" s="51">
        <v>15200</v>
      </c>
      <c r="K142" s="44">
        <v>1</v>
      </c>
      <c r="L142" s="50">
        <v>0</v>
      </c>
      <c r="M142" s="51">
        <v>1495</v>
      </c>
      <c r="N142" s="44">
        <v>0.09835526315789474</v>
      </c>
    </row>
    <row r="143" spans="1:14" s="15" customFormat="1" ht="25.5">
      <c r="A143" s="48">
        <v>137</v>
      </c>
      <c r="B143" s="52" t="s">
        <v>310</v>
      </c>
      <c r="C143" s="53" t="s">
        <v>311</v>
      </c>
      <c r="D143" s="52" t="s">
        <v>508</v>
      </c>
      <c r="E143" s="52" t="s">
        <v>518</v>
      </c>
      <c r="F143" s="45">
        <v>2</v>
      </c>
      <c r="G143" s="46">
        <v>6</v>
      </c>
      <c r="H143" s="46">
        <v>1025</v>
      </c>
      <c r="I143" s="50">
        <v>3200</v>
      </c>
      <c r="J143" s="47">
        <v>2050</v>
      </c>
      <c r="K143" s="44">
        <v>0.640625</v>
      </c>
      <c r="L143" s="50">
        <v>1150</v>
      </c>
      <c r="M143" s="51">
        <v>698</v>
      </c>
      <c r="N143" s="44">
        <v>0.3404878048780488</v>
      </c>
    </row>
    <row r="144" spans="1:14" s="15" customFormat="1" ht="25.5">
      <c r="A144" s="48">
        <v>138</v>
      </c>
      <c r="B144" s="52" t="s">
        <v>312</v>
      </c>
      <c r="C144" s="53" t="s">
        <v>578</v>
      </c>
      <c r="D144" s="52" t="s">
        <v>508</v>
      </c>
      <c r="E144" s="52" t="s">
        <v>518</v>
      </c>
      <c r="F144" s="45">
        <v>15</v>
      </c>
      <c r="G144" s="46">
        <v>5.133333333333334</v>
      </c>
      <c r="H144" s="46">
        <v>760</v>
      </c>
      <c r="I144" s="50">
        <v>11400</v>
      </c>
      <c r="J144" s="47">
        <v>11400</v>
      </c>
      <c r="K144" s="44">
        <v>1</v>
      </c>
      <c r="L144" s="50">
        <v>0</v>
      </c>
      <c r="M144" s="51">
        <v>0</v>
      </c>
      <c r="N144" s="44">
        <v>0</v>
      </c>
    </row>
    <row r="145" spans="1:14" s="15" customFormat="1" ht="25.5">
      <c r="A145" s="48">
        <v>139</v>
      </c>
      <c r="B145" s="52" t="s">
        <v>313</v>
      </c>
      <c r="C145" s="53" t="s">
        <v>579</v>
      </c>
      <c r="D145" s="52" t="s">
        <v>508</v>
      </c>
      <c r="E145" s="52" t="s">
        <v>518</v>
      </c>
      <c r="F145" s="45">
        <v>10</v>
      </c>
      <c r="G145" s="46">
        <v>5.6</v>
      </c>
      <c r="H145" s="46">
        <v>646.4</v>
      </c>
      <c r="I145" s="50">
        <v>5500</v>
      </c>
      <c r="J145" s="47">
        <v>6464</v>
      </c>
      <c r="K145" s="44">
        <v>1.1752727272727272</v>
      </c>
      <c r="L145" s="50">
        <v>-964</v>
      </c>
      <c r="M145" s="51">
        <v>0</v>
      </c>
      <c r="N145" s="44">
        <v>0</v>
      </c>
    </row>
    <row r="146" spans="1:14" s="15" customFormat="1" ht="12.75">
      <c r="A146" s="48">
        <v>140</v>
      </c>
      <c r="B146" s="52" t="s">
        <v>314</v>
      </c>
      <c r="C146" s="53" t="s">
        <v>315</v>
      </c>
      <c r="D146" s="52" t="s">
        <v>509</v>
      </c>
      <c r="E146" s="52" t="s">
        <v>518</v>
      </c>
      <c r="F146" s="45">
        <v>4</v>
      </c>
      <c r="G146" s="46">
        <v>7</v>
      </c>
      <c r="H146" s="46">
        <v>800</v>
      </c>
      <c r="I146" s="50">
        <v>5600</v>
      </c>
      <c r="J146" s="47">
        <v>3200</v>
      </c>
      <c r="K146" s="44">
        <v>0.5714285714285714</v>
      </c>
      <c r="L146" s="50">
        <v>2400</v>
      </c>
      <c r="M146" s="51">
        <v>200</v>
      </c>
      <c r="N146" s="44">
        <v>0.0625</v>
      </c>
    </row>
    <row r="147" spans="1:14" s="15" customFormat="1" ht="12.75">
      <c r="A147" s="48">
        <v>141</v>
      </c>
      <c r="B147" s="52" t="s">
        <v>316</v>
      </c>
      <c r="C147" s="53" t="s">
        <v>317</v>
      </c>
      <c r="D147" s="52" t="s">
        <v>508</v>
      </c>
      <c r="E147" s="52" t="s">
        <v>518</v>
      </c>
      <c r="F147" s="45">
        <v>3</v>
      </c>
      <c r="G147" s="46">
        <v>4.666666666666667</v>
      </c>
      <c r="H147" s="46">
        <v>800</v>
      </c>
      <c r="I147" s="50">
        <v>2400</v>
      </c>
      <c r="J147" s="47">
        <v>2400</v>
      </c>
      <c r="K147" s="44">
        <v>1</v>
      </c>
      <c r="L147" s="50">
        <v>0</v>
      </c>
      <c r="M147" s="51">
        <v>0</v>
      </c>
      <c r="N147" s="44">
        <v>0</v>
      </c>
    </row>
    <row r="148" spans="1:14" s="15" customFormat="1" ht="12.75">
      <c r="A148" s="48">
        <v>142</v>
      </c>
      <c r="B148" s="52" t="s">
        <v>318</v>
      </c>
      <c r="C148" s="53" t="s">
        <v>319</v>
      </c>
      <c r="D148" s="52" t="s">
        <v>509</v>
      </c>
      <c r="E148" s="52" t="s">
        <v>518</v>
      </c>
      <c r="F148" s="45">
        <v>6</v>
      </c>
      <c r="G148" s="46">
        <v>3.3333333333333335</v>
      </c>
      <c r="H148" s="46">
        <v>611.6666666666666</v>
      </c>
      <c r="I148" s="51">
        <v>4800</v>
      </c>
      <c r="J148" s="51">
        <v>3670</v>
      </c>
      <c r="K148" s="44">
        <v>0.7645833333333333</v>
      </c>
      <c r="L148" s="50">
        <v>1130</v>
      </c>
      <c r="M148" s="51">
        <v>0</v>
      </c>
      <c r="N148" s="44">
        <v>0</v>
      </c>
    </row>
    <row r="149" spans="1:14" s="15" customFormat="1" ht="25.5">
      <c r="A149" s="48">
        <v>143</v>
      </c>
      <c r="B149" s="52" t="s">
        <v>320</v>
      </c>
      <c r="C149" s="53" t="s">
        <v>580</v>
      </c>
      <c r="D149" s="52" t="s">
        <v>509</v>
      </c>
      <c r="E149" s="52" t="s">
        <v>518</v>
      </c>
      <c r="F149" s="45">
        <v>1</v>
      </c>
      <c r="G149" s="46">
        <v>5</v>
      </c>
      <c r="H149" s="46">
        <v>850</v>
      </c>
      <c r="I149" s="50">
        <v>1550</v>
      </c>
      <c r="J149" s="47">
        <v>850</v>
      </c>
      <c r="K149" s="44">
        <v>0.5483870967741935</v>
      </c>
      <c r="L149" s="50">
        <v>700</v>
      </c>
      <c r="M149" s="51">
        <v>0</v>
      </c>
      <c r="N149" s="44">
        <v>0</v>
      </c>
    </row>
    <row r="150" spans="1:14" s="15" customFormat="1" ht="12.75">
      <c r="A150" s="48">
        <v>144</v>
      </c>
      <c r="B150" s="52" t="s">
        <v>322</v>
      </c>
      <c r="C150" s="53" t="s">
        <v>323</v>
      </c>
      <c r="D150" s="52" t="s">
        <v>509</v>
      </c>
      <c r="E150" s="52" t="s">
        <v>518</v>
      </c>
      <c r="F150" s="45">
        <v>1</v>
      </c>
      <c r="G150" s="46">
        <v>5</v>
      </c>
      <c r="H150" s="46">
        <v>911</v>
      </c>
      <c r="I150" s="50">
        <v>4000</v>
      </c>
      <c r="J150" s="47">
        <v>911</v>
      </c>
      <c r="K150" s="44">
        <v>0.22775</v>
      </c>
      <c r="L150" s="50">
        <v>3089</v>
      </c>
      <c r="M150" s="51">
        <v>0</v>
      </c>
      <c r="N150" s="44">
        <v>0</v>
      </c>
    </row>
    <row r="151" spans="1:14" s="15" customFormat="1" ht="25.5">
      <c r="A151" s="48">
        <v>145</v>
      </c>
      <c r="B151" s="52" t="s">
        <v>324</v>
      </c>
      <c r="C151" s="53" t="s">
        <v>325</v>
      </c>
      <c r="D151" s="52" t="s">
        <v>509</v>
      </c>
      <c r="E151" s="52" t="s">
        <v>518</v>
      </c>
      <c r="F151" s="45">
        <v>1</v>
      </c>
      <c r="G151" s="46">
        <v>5</v>
      </c>
      <c r="H151" s="46">
        <v>800</v>
      </c>
      <c r="I151" s="50">
        <v>800</v>
      </c>
      <c r="J151" s="47">
        <v>800</v>
      </c>
      <c r="K151" s="44">
        <v>1</v>
      </c>
      <c r="L151" s="50">
        <v>0</v>
      </c>
      <c r="M151" s="51">
        <v>0</v>
      </c>
      <c r="N151" s="44">
        <v>0</v>
      </c>
    </row>
    <row r="152" spans="1:14" s="15" customFormat="1" ht="12.75">
      <c r="A152" s="48">
        <v>146</v>
      </c>
      <c r="B152" s="52" t="s">
        <v>326</v>
      </c>
      <c r="C152" s="53" t="s">
        <v>581</v>
      </c>
      <c r="D152" s="52" t="s">
        <v>509</v>
      </c>
      <c r="E152" s="52" t="s">
        <v>518</v>
      </c>
      <c r="F152" s="45">
        <v>1</v>
      </c>
      <c r="G152" s="46">
        <v>8</v>
      </c>
      <c r="H152" s="46">
        <v>800</v>
      </c>
      <c r="I152" s="51">
        <v>1600</v>
      </c>
      <c r="J152" s="51">
        <v>800</v>
      </c>
      <c r="K152" s="44">
        <v>0.5</v>
      </c>
      <c r="L152" s="50">
        <v>800</v>
      </c>
      <c r="M152" s="51">
        <v>0</v>
      </c>
      <c r="N152" s="44">
        <v>0</v>
      </c>
    </row>
    <row r="153" spans="1:14" s="15" customFormat="1" ht="25.5">
      <c r="A153" s="48">
        <v>147</v>
      </c>
      <c r="B153" s="52" t="s">
        <v>327</v>
      </c>
      <c r="C153" s="53" t="s">
        <v>328</v>
      </c>
      <c r="D153" s="52" t="s">
        <v>509</v>
      </c>
      <c r="E153" s="52" t="s">
        <v>518</v>
      </c>
      <c r="F153" s="45">
        <v>0</v>
      </c>
      <c r="G153" s="46" t="s">
        <v>526</v>
      </c>
      <c r="H153" s="46" t="s">
        <v>526</v>
      </c>
      <c r="I153" s="50">
        <v>1600</v>
      </c>
      <c r="J153" s="47">
        <v>0</v>
      </c>
      <c r="K153" s="44">
        <v>0</v>
      </c>
      <c r="L153" s="50">
        <v>1600</v>
      </c>
      <c r="M153" s="51">
        <v>0</v>
      </c>
      <c r="N153" s="44" t="s">
        <v>526</v>
      </c>
    </row>
    <row r="154" spans="1:14" s="15" customFormat="1" ht="12.75">
      <c r="A154" s="48">
        <v>148</v>
      </c>
      <c r="B154" s="52" t="s">
        <v>329</v>
      </c>
      <c r="C154" s="53" t="s">
        <v>330</v>
      </c>
      <c r="D154" s="52" t="s">
        <v>509</v>
      </c>
      <c r="E154" s="52" t="s">
        <v>518</v>
      </c>
      <c r="F154" s="45">
        <v>9</v>
      </c>
      <c r="G154" s="46">
        <v>4.333333333333333</v>
      </c>
      <c r="H154" s="46">
        <v>697.7777777777778</v>
      </c>
      <c r="I154" s="51">
        <v>2900</v>
      </c>
      <c r="J154" s="51">
        <v>6280</v>
      </c>
      <c r="K154" s="44">
        <v>2.1655172413793102</v>
      </c>
      <c r="L154" s="50">
        <v>-3380</v>
      </c>
      <c r="M154" s="51">
        <v>0</v>
      </c>
      <c r="N154" s="44">
        <v>0</v>
      </c>
    </row>
    <row r="155" spans="1:14" s="15" customFormat="1" ht="12.75">
      <c r="A155" s="48">
        <v>149</v>
      </c>
      <c r="B155" s="52" t="s">
        <v>331</v>
      </c>
      <c r="C155" s="53" t="s">
        <v>332</v>
      </c>
      <c r="D155" s="52" t="s">
        <v>509</v>
      </c>
      <c r="E155" s="52" t="s">
        <v>518</v>
      </c>
      <c r="F155" s="45">
        <v>4</v>
      </c>
      <c r="G155" s="46">
        <v>3.5</v>
      </c>
      <c r="H155" s="46">
        <v>525</v>
      </c>
      <c r="I155" s="50">
        <v>2100</v>
      </c>
      <c r="J155" s="47">
        <v>2100</v>
      </c>
      <c r="K155" s="44">
        <v>1</v>
      </c>
      <c r="L155" s="50">
        <v>0</v>
      </c>
      <c r="M155" s="51">
        <v>661</v>
      </c>
      <c r="N155" s="44">
        <v>0.31476190476190474</v>
      </c>
    </row>
    <row r="156" spans="1:14" s="15" customFormat="1" ht="12.75">
      <c r="A156" s="48">
        <v>150</v>
      </c>
      <c r="B156" s="52" t="s">
        <v>333</v>
      </c>
      <c r="C156" s="53" t="s">
        <v>334</v>
      </c>
      <c r="D156" s="52" t="s">
        <v>509</v>
      </c>
      <c r="E156" s="52" t="s">
        <v>518</v>
      </c>
      <c r="F156" s="45">
        <v>1</v>
      </c>
      <c r="G156" s="46">
        <v>5</v>
      </c>
      <c r="H156" s="46">
        <v>800</v>
      </c>
      <c r="I156" s="50">
        <v>800</v>
      </c>
      <c r="J156" s="47">
        <v>800</v>
      </c>
      <c r="K156" s="44">
        <v>1</v>
      </c>
      <c r="L156" s="50">
        <v>0</v>
      </c>
      <c r="M156" s="51">
        <v>100</v>
      </c>
      <c r="N156" s="44">
        <v>0.125</v>
      </c>
    </row>
    <row r="157" spans="1:14" s="15" customFormat="1" ht="25.5">
      <c r="A157" s="48">
        <v>151</v>
      </c>
      <c r="B157" s="52" t="s">
        <v>335</v>
      </c>
      <c r="C157" s="53" t="s">
        <v>336</v>
      </c>
      <c r="D157" s="52" t="s">
        <v>509</v>
      </c>
      <c r="E157" s="52" t="s">
        <v>518</v>
      </c>
      <c r="F157" s="45">
        <v>1</v>
      </c>
      <c r="G157" s="46">
        <v>7</v>
      </c>
      <c r="H157" s="46">
        <v>1145.62</v>
      </c>
      <c r="I157" s="51">
        <v>3200</v>
      </c>
      <c r="J157" s="51">
        <v>1145.62</v>
      </c>
      <c r="K157" s="44">
        <v>0.35800624999999997</v>
      </c>
      <c r="L157" s="47">
        <v>2054.38</v>
      </c>
      <c r="M157" s="51">
        <v>0</v>
      </c>
      <c r="N157" s="44">
        <v>0</v>
      </c>
    </row>
    <row r="158" spans="1:14" s="15" customFormat="1" ht="12.75">
      <c r="A158" s="48">
        <v>152</v>
      </c>
      <c r="B158" s="52" t="s">
        <v>337</v>
      </c>
      <c r="C158" s="53" t="s">
        <v>338</v>
      </c>
      <c r="D158" s="52" t="s">
        <v>509</v>
      </c>
      <c r="E158" s="52" t="s">
        <v>520</v>
      </c>
      <c r="F158" s="45">
        <v>1</v>
      </c>
      <c r="G158" s="46">
        <v>7</v>
      </c>
      <c r="H158" s="46">
        <v>1330</v>
      </c>
      <c r="I158" s="51">
        <v>1330</v>
      </c>
      <c r="J158" s="51">
        <v>1330</v>
      </c>
      <c r="K158" s="44">
        <v>1</v>
      </c>
      <c r="L158" s="50">
        <v>0</v>
      </c>
      <c r="M158" s="51">
        <v>1</v>
      </c>
      <c r="N158" s="44">
        <v>0.0007518796992481203</v>
      </c>
    </row>
    <row r="159" spans="1:14" s="15" customFormat="1" ht="25.5">
      <c r="A159" s="48">
        <v>153</v>
      </c>
      <c r="B159" s="52" t="s">
        <v>339</v>
      </c>
      <c r="C159" s="53" t="s">
        <v>340</v>
      </c>
      <c r="D159" s="52" t="s">
        <v>509</v>
      </c>
      <c r="E159" s="52" t="s">
        <v>514</v>
      </c>
      <c r="F159" s="45">
        <v>1</v>
      </c>
      <c r="G159" s="46">
        <v>8</v>
      </c>
      <c r="H159" s="46">
        <v>800</v>
      </c>
      <c r="I159" s="51">
        <v>800</v>
      </c>
      <c r="J159" s="51">
        <v>800</v>
      </c>
      <c r="K159" s="44">
        <v>1</v>
      </c>
      <c r="L159" s="50">
        <v>0</v>
      </c>
      <c r="M159" s="51">
        <v>0</v>
      </c>
      <c r="N159" s="44">
        <v>0</v>
      </c>
    </row>
    <row r="160" spans="1:14" s="15" customFormat="1" ht="25.5">
      <c r="A160" s="48">
        <v>154</v>
      </c>
      <c r="B160" s="52" t="s">
        <v>341</v>
      </c>
      <c r="C160" s="53" t="s">
        <v>342</v>
      </c>
      <c r="D160" s="52" t="s">
        <v>508</v>
      </c>
      <c r="E160" s="52" t="s">
        <v>512</v>
      </c>
      <c r="F160" s="45">
        <v>6</v>
      </c>
      <c r="G160" s="46">
        <v>3.1666666666666665</v>
      </c>
      <c r="H160" s="46">
        <v>506.6666666666667</v>
      </c>
      <c r="I160" s="50">
        <v>3200</v>
      </c>
      <c r="J160" s="47">
        <v>3040</v>
      </c>
      <c r="K160" s="44">
        <v>0.95</v>
      </c>
      <c r="L160" s="50">
        <v>160</v>
      </c>
      <c r="M160" s="51">
        <v>0</v>
      </c>
      <c r="N160" s="44">
        <v>0</v>
      </c>
    </row>
    <row r="161" spans="1:14" s="15" customFormat="1" ht="12.75">
      <c r="A161" s="48">
        <v>155</v>
      </c>
      <c r="B161" s="52" t="s">
        <v>343</v>
      </c>
      <c r="C161" s="53" t="s">
        <v>344</v>
      </c>
      <c r="D161" s="52" t="s">
        <v>509</v>
      </c>
      <c r="E161" s="52" t="s">
        <v>514</v>
      </c>
      <c r="F161" s="45">
        <v>0</v>
      </c>
      <c r="G161" s="46" t="s">
        <v>526</v>
      </c>
      <c r="H161" s="46" t="s">
        <v>526</v>
      </c>
      <c r="I161" s="50">
        <v>1600</v>
      </c>
      <c r="J161" s="47">
        <v>0</v>
      </c>
      <c r="K161" s="44">
        <v>0</v>
      </c>
      <c r="L161" s="50">
        <v>1600</v>
      </c>
      <c r="M161" s="51">
        <v>200</v>
      </c>
      <c r="N161" s="44" t="s">
        <v>526</v>
      </c>
    </row>
    <row r="162" spans="1:14" s="15" customFormat="1" ht="12.75">
      <c r="A162" s="48">
        <v>156</v>
      </c>
      <c r="B162" s="52" t="s">
        <v>345</v>
      </c>
      <c r="C162" s="53" t="s">
        <v>346</v>
      </c>
      <c r="D162" s="52" t="s">
        <v>509</v>
      </c>
      <c r="E162" s="52" t="s">
        <v>514</v>
      </c>
      <c r="F162" s="45">
        <v>4</v>
      </c>
      <c r="G162" s="46">
        <v>5</v>
      </c>
      <c r="H162" s="46">
        <v>712.5</v>
      </c>
      <c r="I162" s="50">
        <v>4000</v>
      </c>
      <c r="J162" s="47">
        <v>2850</v>
      </c>
      <c r="K162" s="44">
        <v>0.7125</v>
      </c>
      <c r="L162" s="50">
        <v>1150</v>
      </c>
      <c r="M162" s="51">
        <v>0</v>
      </c>
      <c r="N162" s="44">
        <v>0</v>
      </c>
    </row>
    <row r="163" spans="1:14" s="15" customFormat="1" ht="25.5">
      <c r="A163" s="48">
        <v>157</v>
      </c>
      <c r="B163" s="52" t="s">
        <v>347</v>
      </c>
      <c r="C163" s="53" t="s">
        <v>348</v>
      </c>
      <c r="D163" s="52" t="s">
        <v>509</v>
      </c>
      <c r="E163" s="52" t="s">
        <v>514</v>
      </c>
      <c r="F163" s="45">
        <v>5</v>
      </c>
      <c r="G163" s="46">
        <v>6.2</v>
      </c>
      <c r="H163" s="46">
        <v>832</v>
      </c>
      <c r="I163" s="50">
        <v>4160</v>
      </c>
      <c r="J163" s="47">
        <v>4160</v>
      </c>
      <c r="K163" s="44">
        <v>1</v>
      </c>
      <c r="L163" s="50">
        <v>0</v>
      </c>
      <c r="M163" s="51">
        <v>0</v>
      </c>
      <c r="N163" s="44">
        <v>0</v>
      </c>
    </row>
    <row r="164" spans="1:14" s="15" customFormat="1" ht="12.75">
      <c r="A164" s="48">
        <v>158</v>
      </c>
      <c r="B164" s="52" t="s">
        <v>349</v>
      </c>
      <c r="C164" s="53" t="s">
        <v>350</v>
      </c>
      <c r="D164" s="52" t="s">
        <v>508</v>
      </c>
      <c r="E164" s="52" t="s">
        <v>520</v>
      </c>
      <c r="F164" s="45">
        <v>23</v>
      </c>
      <c r="G164" s="46">
        <v>6.391304347826087</v>
      </c>
      <c r="H164" s="46">
        <v>773.9130434782609</v>
      </c>
      <c r="I164" s="50">
        <v>17800</v>
      </c>
      <c r="J164" s="47">
        <v>17800</v>
      </c>
      <c r="K164" s="44">
        <v>1</v>
      </c>
      <c r="L164" s="50">
        <v>0</v>
      </c>
      <c r="M164" s="51">
        <v>2830</v>
      </c>
      <c r="N164" s="44">
        <v>0.15898876404494383</v>
      </c>
    </row>
    <row r="165" spans="1:14" s="15" customFormat="1" ht="12.75">
      <c r="A165" s="48">
        <v>159</v>
      </c>
      <c r="B165" s="52" t="s">
        <v>351</v>
      </c>
      <c r="C165" s="53" t="s">
        <v>352</v>
      </c>
      <c r="D165" s="52" t="s">
        <v>508</v>
      </c>
      <c r="E165" s="52" t="s">
        <v>520</v>
      </c>
      <c r="F165" s="45">
        <v>82</v>
      </c>
      <c r="G165" s="46">
        <v>5.060975609756097</v>
      </c>
      <c r="H165" s="46">
        <v>668.9024390243902</v>
      </c>
      <c r="I165" s="50">
        <v>54850</v>
      </c>
      <c r="J165" s="47">
        <v>54850</v>
      </c>
      <c r="K165" s="44">
        <v>1</v>
      </c>
      <c r="L165" s="50">
        <v>0</v>
      </c>
      <c r="M165" s="51">
        <v>1660</v>
      </c>
      <c r="N165" s="44">
        <v>0.030264357338195078</v>
      </c>
    </row>
    <row r="166" spans="1:14" s="15" customFormat="1" ht="12.75">
      <c r="A166" s="48">
        <v>160</v>
      </c>
      <c r="B166" s="52" t="s">
        <v>353</v>
      </c>
      <c r="C166" s="53" t="s">
        <v>354</v>
      </c>
      <c r="D166" s="52" t="s">
        <v>509</v>
      </c>
      <c r="E166" s="52" t="s">
        <v>520</v>
      </c>
      <c r="F166" s="45">
        <v>8</v>
      </c>
      <c r="G166" s="46">
        <v>2.75</v>
      </c>
      <c r="H166" s="46">
        <v>726.875</v>
      </c>
      <c r="I166" s="50">
        <v>7400</v>
      </c>
      <c r="J166" s="47">
        <v>5815</v>
      </c>
      <c r="K166" s="44">
        <v>0.7858108108108108</v>
      </c>
      <c r="L166" s="50">
        <v>1585</v>
      </c>
      <c r="M166" s="51">
        <v>0</v>
      </c>
      <c r="N166" s="44">
        <v>0</v>
      </c>
    </row>
    <row r="167" spans="1:14" s="15" customFormat="1" ht="25.5">
      <c r="A167" s="48">
        <v>161</v>
      </c>
      <c r="B167" s="52" t="s">
        <v>582</v>
      </c>
      <c r="C167" s="53" t="s">
        <v>583</v>
      </c>
      <c r="D167" s="52" t="s">
        <v>508</v>
      </c>
      <c r="E167" s="52" t="s">
        <v>520</v>
      </c>
      <c r="F167" s="45">
        <v>0</v>
      </c>
      <c r="G167" s="46" t="s">
        <v>526</v>
      </c>
      <c r="H167" s="46" t="s">
        <v>526</v>
      </c>
      <c r="I167" s="50">
        <v>0</v>
      </c>
      <c r="J167" s="47">
        <v>0</v>
      </c>
      <c r="K167" s="44" t="s">
        <v>526</v>
      </c>
      <c r="L167" s="50">
        <v>0</v>
      </c>
      <c r="M167" s="51">
        <v>0</v>
      </c>
      <c r="N167" s="44" t="s">
        <v>526</v>
      </c>
    </row>
    <row r="168" spans="1:14" s="15" customFormat="1" ht="25.5">
      <c r="A168" s="48">
        <v>162</v>
      </c>
      <c r="B168" s="52" t="s">
        <v>355</v>
      </c>
      <c r="C168" s="53" t="s">
        <v>584</v>
      </c>
      <c r="D168" s="52" t="s">
        <v>508</v>
      </c>
      <c r="E168" s="52" t="s">
        <v>514</v>
      </c>
      <c r="F168" s="45">
        <v>44</v>
      </c>
      <c r="G168" s="46">
        <v>6.2272727272727275</v>
      </c>
      <c r="H168" s="46">
        <v>718.1818181818181</v>
      </c>
      <c r="I168" s="50">
        <v>31600</v>
      </c>
      <c r="J168" s="47">
        <v>31600</v>
      </c>
      <c r="K168" s="44">
        <v>1</v>
      </c>
      <c r="L168" s="50">
        <v>0</v>
      </c>
      <c r="M168" s="51">
        <v>1169</v>
      </c>
      <c r="N168" s="44">
        <v>0.03699367088607595</v>
      </c>
    </row>
    <row r="169" spans="1:14" s="15" customFormat="1" ht="12.75">
      <c r="A169" s="48">
        <v>163</v>
      </c>
      <c r="B169" s="52" t="s">
        <v>357</v>
      </c>
      <c r="C169" s="53" t="s">
        <v>358</v>
      </c>
      <c r="D169" s="52" t="s">
        <v>508</v>
      </c>
      <c r="E169" s="52" t="s">
        <v>516</v>
      </c>
      <c r="F169" s="45">
        <v>6</v>
      </c>
      <c r="G169" s="46">
        <v>7.666666666666667</v>
      </c>
      <c r="H169" s="46">
        <v>800</v>
      </c>
      <c r="I169" s="51">
        <v>4800</v>
      </c>
      <c r="J169" s="51">
        <v>4800</v>
      </c>
      <c r="K169" s="44">
        <v>1</v>
      </c>
      <c r="L169" s="50">
        <v>0</v>
      </c>
      <c r="M169" s="51">
        <v>100</v>
      </c>
      <c r="N169" s="44">
        <v>0.020833333333333332</v>
      </c>
    </row>
    <row r="170" spans="1:14" s="15" customFormat="1" ht="12.75">
      <c r="A170" s="48">
        <v>164</v>
      </c>
      <c r="B170" s="52" t="s">
        <v>585</v>
      </c>
      <c r="C170" s="53" t="s">
        <v>586</v>
      </c>
      <c r="D170" s="52" t="s">
        <v>509</v>
      </c>
      <c r="E170" s="52" t="s">
        <v>516</v>
      </c>
      <c r="F170" s="45">
        <v>2</v>
      </c>
      <c r="G170" s="46">
        <v>6</v>
      </c>
      <c r="H170" s="46">
        <v>650</v>
      </c>
      <c r="I170" s="51">
        <v>1300</v>
      </c>
      <c r="J170" s="51">
        <v>1300</v>
      </c>
      <c r="K170" s="44">
        <v>1</v>
      </c>
      <c r="L170" s="50">
        <v>0</v>
      </c>
      <c r="M170" s="51">
        <v>0</v>
      </c>
      <c r="N170" s="44">
        <v>0</v>
      </c>
    </row>
    <row r="171" spans="1:14" s="15" customFormat="1" ht="12.75">
      <c r="A171" s="48">
        <v>165</v>
      </c>
      <c r="B171" s="52" t="s">
        <v>359</v>
      </c>
      <c r="C171" s="53" t="s">
        <v>360</v>
      </c>
      <c r="D171" s="52" t="s">
        <v>509</v>
      </c>
      <c r="E171" s="52" t="s">
        <v>516</v>
      </c>
      <c r="F171" s="45">
        <v>4</v>
      </c>
      <c r="G171" s="46">
        <v>5</v>
      </c>
      <c r="H171" s="46">
        <v>650</v>
      </c>
      <c r="I171" s="50">
        <v>2600</v>
      </c>
      <c r="J171" s="47">
        <v>2600</v>
      </c>
      <c r="K171" s="44">
        <v>1</v>
      </c>
      <c r="L171" s="50">
        <v>0</v>
      </c>
      <c r="M171" s="51">
        <v>0</v>
      </c>
      <c r="N171" s="44">
        <v>0</v>
      </c>
    </row>
    <row r="172" spans="1:14" s="15" customFormat="1" ht="12.75">
      <c r="A172" s="48">
        <v>166</v>
      </c>
      <c r="B172" s="52" t="s">
        <v>361</v>
      </c>
      <c r="C172" s="53" t="s">
        <v>362</v>
      </c>
      <c r="D172" s="52" t="s">
        <v>509</v>
      </c>
      <c r="E172" s="52" t="s">
        <v>512</v>
      </c>
      <c r="F172" s="45">
        <v>1</v>
      </c>
      <c r="G172" s="46">
        <v>5</v>
      </c>
      <c r="H172" s="46">
        <v>794.6</v>
      </c>
      <c r="I172" s="51">
        <v>800</v>
      </c>
      <c r="J172" s="51">
        <v>794.6</v>
      </c>
      <c r="K172" s="44">
        <v>0.9932500000000001</v>
      </c>
      <c r="L172" s="50">
        <v>5.399999999999977</v>
      </c>
      <c r="M172" s="51">
        <v>0</v>
      </c>
      <c r="N172" s="44">
        <v>0</v>
      </c>
    </row>
    <row r="173" spans="1:14" s="15" customFormat="1" ht="12.75">
      <c r="A173" s="48">
        <v>167</v>
      </c>
      <c r="B173" s="52" t="s">
        <v>363</v>
      </c>
      <c r="C173" s="53" t="s">
        <v>364</v>
      </c>
      <c r="D173" s="52" t="s">
        <v>509</v>
      </c>
      <c r="E173" s="52" t="s">
        <v>523</v>
      </c>
      <c r="F173" s="45">
        <v>8</v>
      </c>
      <c r="G173" s="46">
        <v>7</v>
      </c>
      <c r="H173" s="46">
        <v>712.5</v>
      </c>
      <c r="I173" s="50">
        <v>5700</v>
      </c>
      <c r="J173" s="47">
        <v>5700</v>
      </c>
      <c r="K173" s="44">
        <v>1</v>
      </c>
      <c r="L173" s="50">
        <v>0</v>
      </c>
      <c r="M173" s="51">
        <v>50</v>
      </c>
      <c r="N173" s="44">
        <v>0.008771929824561403</v>
      </c>
    </row>
    <row r="174" spans="1:14" s="15" customFormat="1" ht="25.5">
      <c r="A174" s="48">
        <v>168</v>
      </c>
      <c r="B174" s="52" t="s">
        <v>365</v>
      </c>
      <c r="C174" s="53" t="s">
        <v>366</v>
      </c>
      <c r="D174" s="52" t="s">
        <v>508</v>
      </c>
      <c r="E174" s="52" t="s">
        <v>519</v>
      </c>
      <c r="F174" s="45">
        <v>1</v>
      </c>
      <c r="G174" s="46">
        <v>4</v>
      </c>
      <c r="H174" s="46">
        <v>510</v>
      </c>
      <c r="I174" s="51">
        <v>510</v>
      </c>
      <c r="J174" s="51">
        <v>510</v>
      </c>
      <c r="K174" s="44">
        <v>1</v>
      </c>
      <c r="L174" s="50">
        <v>0</v>
      </c>
      <c r="M174" s="51">
        <v>9.92</v>
      </c>
      <c r="N174" s="44">
        <v>0.019450980392156862</v>
      </c>
    </row>
    <row r="175" spans="1:14" s="15" customFormat="1" ht="25.5">
      <c r="A175" s="48">
        <v>169</v>
      </c>
      <c r="B175" s="52" t="s">
        <v>367</v>
      </c>
      <c r="C175" s="53" t="s">
        <v>368</v>
      </c>
      <c r="D175" s="52" t="s">
        <v>508</v>
      </c>
      <c r="E175" s="52" t="s">
        <v>511</v>
      </c>
      <c r="F175" s="45">
        <v>6</v>
      </c>
      <c r="G175" s="46">
        <v>5</v>
      </c>
      <c r="H175" s="46">
        <v>533.3333333333334</v>
      </c>
      <c r="I175" s="50">
        <v>3200</v>
      </c>
      <c r="J175" s="47">
        <v>3200</v>
      </c>
      <c r="K175" s="44">
        <v>1</v>
      </c>
      <c r="L175" s="50">
        <v>0</v>
      </c>
      <c r="M175" s="51">
        <v>0</v>
      </c>
      <c r="N175" s="44">
        <v>0</v>
      </c>
    </row>
    <row r="176" spans="1:14" s="15" customFormat="1" ht="12.75">
      <c r="A176" s="48">
        <v>170</v>
      </c>
      <c r="B176" s="52" t="s">
        <v>369</v>
      </c>
      <c r="C176" s="53" t="s">
        <v>370</v>
      </c>
      <c r="D176" s="52" t="s">
        <v>508</v>
      </c>
      <c r="E176" s="52" t="s">
        <v>522</v>
      </c>
      <c r="F176" s="45">
        <v>44</v>
      </c>
      <c r="G176" s="46">
        <v>5.4772727272727275</v>
      </c>
      <c r="H176" s="46">
        <v>809.0909090909091</v>
      </c>
      <c r="I176" s="50">
        <v>35600</v>
      </c>
      <c r="J176" s="47">
        <v>35600</v>
      </c>
      <c r="K176" s="44">
        <v>1</v>
      </c>
      <c r="L176" s="50">
        <v>0</v>
      </c>
      <c r="M176" s="51">
        <v>3606</v>
      </c>
      <c r="N176" s="44">
        <v>0.10129213483146067</v>
      </c>
    </row>
    <row r="177" spans="1:14" s="15" customFormat="1" ht="25.5">
      <c r="A177" s="48">
        <v>171</v>
      </c>
      <c r="B177" s="52" t="s">
        <v>371</v>
      </c>
      <c r="C177" s="53" t="s">
        <v>372</v>
      </c>
      <c r="D177" s="52" t="s">
        <v>508</v>
      </c>
      <c r="E177" s="52" t="s">
        <v>522</v>
      </c>
      <c r="F177" s="45">
        <v>42</v>
      </c>
      <c r="G177" s="46">
        <v>5.642857142857143</v>
      </c>
      <c r="H177" s="46">
        <v>655.952380952381</v>
      </c>
      <c r="I177" s="51">
        <v>29600</v>
      </c>
      <c r="J177" s="51">
        <v>27550</v>
      </c>
      <c r="K177" s="44">
        <v>0.9307432432432432</v>
      </c>
      <c r="L177" s="50">
        <v>2050</v>
      </c>
      <c r="M177" s="51">
        <v>655.5</v>
      </c>
      <c r="N177" s="44">
        <v>0.02379310344827586</v>
      </c>
    </row>
    <row r="178" spans="1:14" s="15" customFormat="1" ht="12.75">
      <c r="A178" s="48">
        <v>172</v>
      </c>
      <c r="B178" s="52" t="s">
        <v>373</v>
      </c>
      <c r="C178" s="53" t="s">
        <v>374</v>
      </c>
      <c r="D178" s="52" t="s">
        <v>508</v>
      </c>
      <c r="E178" s="52" t="s">
        <v>522</v>
      </c>
      <c r="F178" s="45">
        <v>6</v>
      </c>
      <c r="G178" s="46">
        <v>5.833333333333333</v>
      </c>
      <c r="H178" s="46">
        <v>579.6666666666666</v>
      </c>
      <c r="I178" s="50">
        <v>3700</v>
      </c>
      <c r="J178" s="47">
        <v>3478</v>
      </c>
      <c r="K178" s="44">
        <v>0.94</v>
      </c>
      <c r="L178" s="50">
        <v>222</v>
      </c>
      <c r="M178" s="51">
        <v>0</v>
      </c>
      <c r="N178" s="44">
        <v>0</v>
      </c>
    </row>
    <row r="179" spans="1:14" s="15" customFormat="1" ht="12.75">
      <c r="A179" s="48">
        <v>173</v>
      </c>
      <c r="B179" s="52" t="s">
        <v>375</v>
      </c>
      <c r="C179" s="53" t="s">
        <v>376</v>
      </c>
      <c r="D179" s="52" t="s">
        <v>508</v>
      </c>
      <c r="E179" s="52" t="s">
        <v>522</v>
      </c>
      <c r="F179" s="45">
        <v>3</v>
      </c>
      <c r="G179" s="46">
        <v>6</v>
      </c>
      <c r="H179" s="46">
        <v>966.6666666666666</v>
      </c>
      <c r="I179" s="50">
        <v>2100</v>
      </c>
      <c r="J179" s="47">
        <v>2900</v>
      </c>
      <c r="K179" s="44">
        <v>1.380952380952381</v>
      </c>
      <c r="L179" s="50">
        <v>-800</v>
      </c>
      <c r="M179" s="51">
        <v>0</v>
      </c>
      <c r="N179" s="44">
        <v>0</v>
      </c>
    </row>
    <row r="180" spans="1:14" s="15" customFormat="1" ht="12.75">
      <c r="A180" s="48">
        <v>174</v>
      </c>
      <c r="B180" s="52" t="s">
        <v>377</v>
      </c>
      <c r="C180" s="53" t="s">
        <v>587</v>
      </c>
      <c r="D180" s="52" t="s">
        <v>509</v>
      </c>
      <c r="E180" s="52" t="s">
        <v>522</v>
      </c>
      <c r="F180" s="45">
        <v>2</v>
      </c>
      <c r="G180" s="46">
        <v>5</v>
      </c>
      <c r="H180" s="46">
        <v>800</v>
      </c>
      <c r="I180" s="50">
        <v>2400</v>
      </c>
      <c r="J180" s="47">
        <v>1600</v>
      </c>
      <c r="K180" s="44">
        <v>0.6666666666666666</v>
      </c>
      <c r="L180" s="50">
        <v>800</v>
      </c>
      <c r="M180" s="51">
        <v>0</v>
      </c>
      <c r="N180" s="44">
        <v>0</v>
      </c>
    </row>
    <row r="181" spans="1:14" s="15" customFormat="1" ht="25.5">
      <c r="A181" s="48">
        <v>175</v>
      </c>
      <c r="B181" s="52" t="s">
        <v>378</v>
      </c>
      <c r="C181" s="53" t="s">
        <v>379</v>
      </c>
      <c r="D181" s="52" t="s">
        <v>509</v>
      </c>
      <c r="E181" s="52" t="s">
        <v>522</v>
      </c>
      <c r="F181" s="45">
        <v>1</v>
      </c>
      <c r="G181" s="46">
        <v>5</v>
      </c>
      <c r="H181" s="46">
        <v>800</v>
      </c>
      <c r="I181" s="51">
        <v>800</v>
      </c>
      <c r="J181" s="51">
        <v>800</v>
      </c>
      <c r="K181" s="44">
        <v>1</v>
      </c>
      <c r="L181" s="50">
        <v>0</v>
      </c>
      <c r="M181" s="51">
        <v>0</v>
      </c>
      <c r="N181" s="44">
        <v>0</v>
      </c>
    </row>
    <row r="182" spans="1:14" s="15" customFormat="1" ht="12.75">
      <c r="A182" s="48">
        <v>176</v>
      </c>
      <c r="B182" s="52" t="s">
        <v>380</v>
      </c>
      <c r="C182" s="53" t="s">
        <v>381</v>
      </c>
      <c r="D182" s="52" t="s">
        <v>509</v>
      </c>
      <c r="E182" s="52" t="s">
        <v>522</v>
      </c>
      <c r="F182" s="45">
        <v>0</v>
      </c>
      <c r="G182" s="46" t="s">
        <v>526</v>
      </c>
      <c r="H182" s="46" t="s">
        <v>526</v>
      </c>
      <c r="I182" s="50">
        <v>800</v>
      </c>
      <c r="J182" s="47">
        <v>0</v>
      </c>
      <c r="K182" s="44">
        <v>0</v>
      </c>
      <c r="L182" s="50">
        <v>800</v>
      </c>
      <c r="M182" s="51">
        <v>0</v>
      </c>
      <c r="N182" s="44" t="s">
        <v>526</v>
      </c>
    </row>
    <row r="183" spans="1:14" s="15" customFormat="1" ht="12.75">
      <c r="A183" s="48">
        <v>177</v>
      </c>
      <c r="B183" s="52" t="s">
        <v>382</v>
      </c>
      <c r="C183" s="53" t="s">
        <v>383</v>
      </c>
      <c r="D183" s="52" t="s">
        <v>508</v>
      </c>
      <c r="E183" s="52" t="s">
        <v>515</v>
      </c>
      <c r="F183" s="45">
        <v>2</v>
      </c>
      <c r="G183" s="46">
        <v>6</v>
      </c>
      <c r="H183" s="46">
        <v>775</v>
      </c>
      <c r="I183" s="50">
        <v>2350</v>
      </c>
      <c r="J183" s="47">
        <v>1550</v>
      </c>
      <c r="K183" s="44">
        <v>0.6595744680851063</v>
      </c>
      <c r="L183" s="50">
        <v>800</v>
      </c>
      <c r="M183" s="51">
        <v>50</v>
      </c>
      <c r="N183" s="44">
        <v>0.03225806451612903</v>
      </c>
    </row>
    <row r="184" spans="1:14" s="15" customFormat="1" ht="12.75">
      <c r="A184" s="48">
        <v>178</v>
      </c>
      <c r="B184" s="52" t="s">
        <v>384</v>
      </c>
      <c r="C184" s="53" t="s">
        <v>385</v>
      </c>
      <c r="D184" s="52" t="s">
        <v>509</v>
      </c>
      <c r="E184" s="52" t="s">
        <v>523</v>
      </c>
      <c r="F184" s="45">
        <v>7</v>
      </c>
      <c r="G184" s="46">
        <v>5</v>
      </c>
      <c r="H184" s="46">
        <v>735.7142857142857</v>
      </c>
      <c r="I184" s="50">
        <v>5150</v>
      </c>
      <c r="J184" s="47">
        <v>5150</v>
      </c>
      <c r="K184" s="44">
        <v>1</v>
      </c>
      <c r="L184" s="50">
        <v>0</v>
      </c>
      <c r="M184" s="51">
        <v>900</v>
      </c>
      <c r="N184" s="44">
        <v>0.17475728155339806</v>
      </c>
    </row>
    <row r="185" spans="1:14" s="15" customFormat="1" ht="25.5">
      <c r="A185" s="48">
        <v>179</v>
      </c>
      <c r="B185" s="52" t="s">
        <v>386</v>
      </c>
      <c r="C185" s="53" t="s">
        <v>387</v>
      </c>
      <c r="D185" s="52" t="s">
        <v>508</v>
      </c>
      <c r="E185" s="52" t="s">
        <v>523</v>
      </c>
      <c r="F185" s="45">
        <v>8</v>
      </c>
      <c r="G185" s="46">
        <v>6.25</v>
      </c>
      <c r="H185" s="46">
        <v>625.5</v>
      </c>
      <c r="I185" s="50">
        <v>5600</v>
      </c>
      <c r="J185" s="47">
        <v>5004</v>
      </c>
      <c r="K185" s="44">
        <v>0.8935714285714286</v>
      </c>
      <c r="L185" s="50">
        <v>596</v>
      </c>
      <c r="M185" s="51">
        <v>0</v>
      </c>
      <c r="N185" s="44">
        <v>0</v>
      </c>
    </row>
    <row r="186" spans="1:14" s="15" customFormat="1" ht="12.75">
      <c r="A186" s="48">
        <v>180</v>
      </c>
      <c r="B186" s="52" t="s">
        <v>388</v>
      </c>
      <c r="C186" s="53" t="s">
        <v>389</v>
      </c>
      <c r="D186" s="52" t="s">
        <v>508</v>
      </c>
      <c r="E186" s="52" t="s">
        <v>513</v>
      </c>
      <c r="F186" s="45">
        <v>63</v>
      </c>
      <c r="G186" s="46">
        <v>6.73015873015873</v>
      </c>
      <c r="H186" s="46">
        <v>793.0793650793651</v>
      </c>
      <c r="I186" s="50">
        <v>49500</v>
      </c>
      <c r="J186" s="47">
        <v>49964</v>
      </c>
      <c r="K186" s="44">
        <v>1.0093737373737375</v>
      </c>
      <c r="L186" s="50">
        <v>-464</v>
      </c>
      <c r="M186" s="51">
        <v>820</v>
      </c>
      <c r="N186" s="44">
        <v>0.016411816507885677</v>
      </c>
    </row>
    <row r="187" spans="1:14" s="15" customFormat="1" ht="12.75">
      <c r="A187" s="48">
        <v>181</v>
      </c>
      <c r="B187" s="52" t="s">
        <v>390</v>
      </c>
      <c r="C187" s="53" t="s">
        <v>391</v>
      </c>
      <c r="D187" s="52" t="s">
        <v>509</v>
      </c>
      <c r="E187" s="52" t="s">
        <v>513</v>
      </c>
      <c r="F187" s="45">
        <v>5</v>
      </c>
      <c r="G187" s="46">
        <v>2.8</v>
      </c>
      <c r="H187" s="46">
        <v>723.2</v>
      </c>
      <c r="I187" s="51">
        <v>4722</v>
      </c>
      <c r="J187" s="51">
        <v>3616</v>
      </c>
      <c r="K187" s="44">
        <v>0.7657772130453198</v>
      </c>
      <c r="L187" s="50">
        <v>1106</v>
      </c>
      <c r="M187" s="51">
        <v>0</v>
      </c>
      <c r="N187" s="44">
        <v>0</v>
      </c>
    </row>
    <row r="188" spans="1:14" s="15" customFormat="1" ht="25.5">
      <c r="A188" s="48">
        <v>182</v>
      </c>
      <c r="B188" s="52" t="s">
        <v>588</v>
      </c>
      <c r="C188" s="53" t="s">
        <v>589</v>
      </c>
      <c r="D188" s="52" t="s">
        <v>509</v>
      </c>
      <c r="E188" s="52" t="s">
        <v>513</v>
      </c>
      <c r="F188" s="45">
        <v>3</v>
      </c>
      <c r="G188" s="46">
        <v>6.333333333333333</v>
      </c>
      <c r="H188" s="46">
        <v>1333.3333333333333</v>
      </c>
      <c r="I188" s="51">
        <v>4000</v>
      </c>
      <c r="J188" s="51">
        <v>4000</v>
      </c>
      <c r="K188" s="44">
        <v>1</v>
      </c>
      <c r="L188" s="50">
        <v>0</v>
      </c>
      <c r="M188" s="51">
        <v>0</v>
      </c>
      <c r="N188" s="44">
        <v>0</v>
      </c>
    </row>
    <row r="189" spans="1:14" s="15" customFormat="1" ht="25.5">
      <c r="A189" s="48">
        <v>183</v>
      </c>
      <c r="B189" s="52" t="s">
        <v>392</v>
      </c>
      <c r="C189" s="53" t="s">
        <v>393</v>
      </c>
      <c r="D189" s="52" t="s">
        <v>508</v>
      </c>
      <c r="E189" s="52" t="s">
        <v>517</v>
      </c>
      <c r="F189" s="45">
        <v>6</v>
      </c>
      <c r="G189" s="46">
        <v>4</v>
      </c>
      <c r="H189" s="46">
        <v>666.6666666666666</v>
      </c>
      <c r="I189" s="51">
        <v>4000</v>
      </c>
      <c r="J189" s="51">
        <v>4000</v>
      </c>
      <c r="K189" s="44">
        <v>1</v>
      </c>
      <c r="L189" s="50">
        <v>0</v>
      </c>
      <c r="M189" s="51">
        <v>0</v>
      </c>
      <c r="N189" s="44">
        <v>0</v>
      </c>
    </row>
    <row r="190" spans="1:14" s="15" customFormat="1" ht="12.75">
      <c r="A190" s="48">
        <v>184</v>
      </c>
      <c r="B190" s="52" t="s">
        <v>394</v>
      </c>
      <c r="C190" s="53" t="s">
        <v>395</v>
      </c>
      <c r="D190" s="52" t="s">
        <v>508</v>
      </c>
      <c r="E190" s="52" t="s">
        <v>522</v>
      </c>
      <c r="F190" s="45">
        <v>3</v>
      </c>
      <c r="G190" s="46">
        <v>7</v>
      </c>
      <c r="H190" s="46">
        <v>973.3333333333334</v>
      </c>
      <c r="I190" s="50">
        <v>2920</v>
      </c>
      <c r="J190" s="47">
        <v>2920</v>
      </c>
      <c r="K190" s="44">
        <v>1</v>
      </c>
      <c r="L190" s="50">
        <v>0</v>
      </c>
      <c r="M190" s="51">
        <v>0</v>
      </c>
      <c r="N190" s="44">
        <v>0</v>
      </c>
    </row>
    <row r="191" spans="1:14" s="15" customFormat="1" ht="12.75">
      <c r="A191" s="48">
        <v>185</v>
      </c>
      <c r="B191" s="52" t="s">
        <v>396</v>
      </c>
      <c r="C191" s="53" t="s">
        <v>397</v>
      </c>
      <c r="D191" s="52" t="s">
        <v>508</v>
      </c>
      <c r="E191" s="52" t="s">
        <v>514</v>
      </c>
      <c r="F191" s="45">
        <v>228</v>
      </c>
      <c r="G191" s="46">
        <v>7.785087719298246</v>
      </c>
      <c r="H191" s="46">
        <v>1097.701754385965</v>
      </c>
      <c r="I191" s="50">
        <v>250276</v>
      </c>
      <c r="J191" s="47">
        <v>250276</v>
      </c>
      <c r="K191" s="44">
        <v>1</v>
      </c>
      <c r="L191" s="50">
        <v>0</v>
      </c>
      <c r="M191" s="51">
        <v>45365</v>
      </c>
      <c r="N191" s="44">
        <v>0.18125988908245297</v>
      </c>
    </row>
    <row r="192" spans="1:14" s="15" customFormat="1" ht="12.75">
      <c r="A192" s="48">
        <v>186</v>
      </c>
      <c r="B192" s="52" t="s">
        <v>398</v>
      </c>
      <c r="C192" s="53" t="s">
        <v>399</v>
      </c>
      <c r="D192" s="52" t="s">
        <v>508</v>
      </c>
      <c r="E192" s="52" t="s">
        <v>514</v>
      </c>
      <c r="F192" s="45">
        <v>33</v>
      </c>
      <c r="G192" s="46">
        <v>7.181818181818182</v>
      </c>
      <c r="H192" s="46">
        <v>800.3172727272728</v>
      </c>
      <c r="I192" s="51">
        <v>28800</v>
      </c>
      <c r="J192" s="51">
        <v>26410.47</v>
      </c>
      <c r="K192" s="44">
        <v>0.9170302083333334</v>
      </c>
      <c r="L192" s="50">
        <v>2389.529999999999</v>
      </c>
      <c r="M192" s="51">
        <v>0</v>
      </c>
      <c r="N192" s="44">
        <v>0</v>
      </c>
    </row>
    <row r="193" spans="1:14" s="15" customFormat="1" ht="12.75">
      <c r="A193" s="48">
        <v>187</v>
      </c>
      <c r="B193" s="52" t="s">
        <v>400</v>
      </c>
      <c r="C193" s="53" t="s">
        <v>401</v>
      </c>
      <c r="D193" s="52" t="s">
        <v>508</v>
      </c>
      <c r="E193" s="52" t="s">
        <v>514</v>
      </c>
      <c r="F193" s="45">
        <v>11</v>
      </c>
      <c r="G193" s="46">
        <v>6.7272727272727275</v>
      </c>
      <c r="H193" s="46">
        <v>1367.8181818181818</v>
      </c>
      <c r="I193" s="51">
        <v>18400</v>
      </c>
      <c r="J193" s="51">
        <v>15046</v>
      </c>
      <c r="K193" s="44">
        <v>0.8177173913043478</v>
      </c>
      <c r="L193" s="50">
        <v>3354</v>
      </c>
      <c r="M193" s="51">
        <v>0</v>
      </c>
      <c r="N193" s="44">
        <v>0</v>
      </c>
    </row>
    <row r="194" spans="1:14" s="15" customFormat="1" ht="25.5">
      <c r="A194" s="48">
        <v>188</v>
      </c>
      <c r="B194" s="52" t="s">
        <v>402</v>
      </c>
      <c r="C194" s="53" t="s">
        <v>403</v>
      </c>
      <c r="D194" s="52" t="s">
        <v>508</v>
      </c>
      <c r="E194" s="52" t="s">
        <v>514</v>
      </c>
      <c r="F194" s="45">
        <v>6</v>
      </c>
      <c r="G194" s="46">
        <v>6.333333333333333</v>
      </c>
      <c r="H194" s="46">
        <v>883.3333333333334</v>
      </c>
      <c r="I194" s="50">
        <v>4500</v>
      </c>
      <c r="J194" s="47">
        <v>5300</v>
      </c>
      <c r="K194" s="44">
        <v>1.1777777777777778</v>
      </c>
      <c r="L194" s="50">
        <v>-800</v>
      </c>
      <c r="M194" s="51">
        <v>0</v>
      </c>
      <c r="N194" s="44">
        <v>0</v>
      </c>
    </row>
    <row r="195" spans="1:14" s="15" customFormat="1" ht="25.5">
      <c r="A195" s="48">
        <v>189</v>
      </c>
      <c r="B195" s="52" t="s">
        <v>404</v>
      </c>
      <c r="C195" s="53" t="s">
        <v>590</v>
      </c>
      <c r="D195" s="52" t="s">
        <v>508</v>
      </c>
      <c r="E195" s="52" t="s">
        <v>514</v>
      </c>
      <c r="F195" s="45">
        <v>56</v>
      </c>
      <c r="G195" s="46">
        <v>5.303571428571429</v>
      </c>
      <c r="H195" s="46">
        <v>714.2857142857143</v>
      </c>
      <c r="I195" s="51">
        <v>40000</v>
      </c>
      <c r="J195" s="51">
        <v>40000</v>
      </c>
      <c r="K195" s="44">
        <v>1</v>
      </c>
      <c r="L195" s="50">
        <v>0</v>
      </c>
      <c r="M195" s="51">
        <v>11000</v>
      </c>
      <c r="N195" s="44">
        <v>0.275</v>
      </c>
    </row>
    <row r="196" spans="1:14" s="15" customFormat="1" ht="12.75">
      <c r="A196" s="48">
        <v>190</v>
      </c>
      <c r="B196" s="52" t="s">
        <v>405</v>
      </c>
      <c r="C196" s="53" t="s">
        <v>406</v>
      </c>
      <c r="D196" s="52" t="s">
        <v>508</v>
      </c>
      <c r="E196" s="52" t="s">
        <v>514</v>
      </c>
      <c r="F196" s="45">
        <v>27</v>
      </c>
      <c r="G196" s="46">
        <v>7.962962962962963</v>
      </c>
      <c r="H196" s="46">
        <v>762.9629629629629</v>
      </c>
      <c r="I196" s="50">
        <v>20600</v>
      </c>
      <c r="J196" s="47">
        <v>20600</v>
      </c>
      <c r="K196" s="44">
        <v>1</v>
      </c>
      <c r="L196" s="50">
        <v>0</v>
      </c>
      <c r="M196" s="51">
        <v>0</v>
      </c>
      <c r="N196" s="44">
        <v>0</v>
      </c>
    </row>
    <row r="197" spans="1:14" s="15" customFormat="1" ht="25.5">
      <c r="A197" s="48">
        <v>191</v>
      </c>
      <c r="B197" s="52" t="s">
        <v>407</v>
      </c>
      <c r="C197" s="53" t="s">
        <v>408</v>
      </c>
      <c r="D197" s="52" t="s">
        <v>508</v>
      </c>
      <c r="E197" s="52" t="s">
        <v>514</v>
      </c>
      <c r="F197" s="45">
        <v>27</v>
      </c>
      <c r="G197" s="46">
        <v>8.11111111111111</v>
      </c>
      <c r="H197" s="46">
        <v>825.925925925926</v>
      </c>
      <c r="I197" s="50">
        <v>22300</v>
      </c>
      <c r="J197" s="47">
        <v>22300</v>
      </c>
      <c r="K197" s="44">
        <v>1</v>
      </c>
      <c r="L197" s="50">
        <v>0</v>
      </c>
      <c r="M197" s="51">
        <v>0</v>
      </c>
      <c r="N197" s="44">
        <v>0</v>
      </c>
    </row>
    <row r="198" spans="1:14" s="15" customFormat="1" ht="25.5">
      <c r="A198" s="48">
        <v>192</v>
      </c>
      <c r="B198" s="52" t="s">
        <v>409</v>
      </c>
      <c r="C198" s="53" t="s">
        <v>410</v>
      </c>
      <c r="D198" s="52" t="s">
        <v>508</v>
      </c>
      <c r="E198" s="52" t="s">
        <v>514</v>
      </c>
      <c r="F198" s="45">
        <v>1</v>
      </c>
      <c r="G198" s="46">
        <v>5</v>
      </c>
      <c r="H198" s="46">
        <v>800</v>
      </c>
      <c r="I198" s="50">
        <v>3200</v>
      </c>
      <c r="J198" s="47">
        <v>800</v>
      </c>
      <c r="K198" s="44">
        <v>0.25</v>
      </c>
      <c r="L198" s="50">
        <v>2400</v>
      </c>
      <c r="M198" s="51">
        <v>0</v>
      </c>
      <c r="N198" s="44">
        <v>0</v>
      </c>
    </row>
    <row r="199" spans="1:14" s="15" customFormat="1" ht="12.75">
      <c r="A199" s="48">
        <v>193</v>
      </c>
      <c r="B199" s="52" t="s">
        <v>411</v>
      </c>
      <c r="C199" s="53" t="s">
        <v>591</v>
      </c>
      <c r="D199" s="52" t="s">
        <v>508</v>
      </c>
      <c r="E199" s="52" t="s">
        <v>514</v>
      </c>
      <c r="F199" s="45">
        <v>17</v>
      </c>
      <c r="G199" s="46">
        <v>5.9411764705882355</v>
      </c>
      <c r="H199" s="46">
        <v>682.3529411764706</v>
      </c>
      <c r="I199" s="50">
        <v>11600</v>
      </c>
      <c r="J199" s="47">
        <v>11600</v>
      </c>
      <c r="K199" s="44">
        <v>1</v>
      </c>
      <c r="L199" s="50">
        <v>0</v>
      </c>
      <c r="M199" s="51">
        <v>3600</v>
      </c>
      <c r="N199" s="44">
        <v>0.3103448275862069</v>
      </c>
    </row>
    <row r="200" spans="1:14" s="15" customFormat="1" ht="12.75">
      <c r="A200" s="48">
        <v>194</v>
      </c>
      <c r="B200" s="52" t="s">
        <v>413</v>
      </c>
      <c r="C200" s="53" t="s">
        <v>414</v>
      </c>
      <c r="D200" s="52" t="s">
        <v>508</v>
      </c>
      <c r="E200" s="52" t="s">
        <v>514</v>
      </c>
      <c r="F200" s="45">
        <v>11</v>
      </c>
      <c r="G200" s="46">
        <v>4.454545454545454</v>
      </c>
      <c r="H200" s="46">
        <v>996.3636363636364</v>
      </c>
      <c r="I200" s="51">
        <v>9000</v>
      </c>
      <c r="J200" s="51">
        <v>10960</v>
      </c>
      <c r="K200" s="44">
        <v>1.2177777777777778</v>
      </c>
      <c r="L200" s="50">
        <v>-1960</v>
      </c>
      <c r="M200" s="51">
        <v>0</v>
      </c>
      <c r="N200" s="44">
        <v>0</v>
      </c>
    </row>
    <row r="201" spans="1:14" s="15" customFormat="1" ht="25.5">
      <c r="A201" s="48">
        <v>195</v>
      </c>
      <c r="B201" s="52" t="s">
        <v>415</v>
      </c>
      <c r="C201" s="53" t="s">
        <v>592</v>
      </c>
      <c r="D201" s="52" t="s">
        <v>508</v>
      </c>
      <c r="E201" s="52" t="s">
        <v>514</v>
      </c>
      <c r="F201" s="45">
        <v>0</v>
      </c>
      <c r="G201" s="46" t="s">
        <v>526</v>
      </c>
      <c r="H201" s="46" t="s">
        <v>526</v>
      </c>
      <c r="I201" s="50">
        <v>0</v>
      </c>
      <c r="J201" s="47">
        <v>0</v>
      </c>
      <c r="K201" s="44" t="s">
        <v>526</v>
      </c>
      <c r="L201" s="50">
        <v>0</v>
      </c>
      <c r="M201" s="51">
        <v>0</v>
      </c>
      <c r="N201" s="44" t="s">
        <v>526</v>
      </c>
    </row>
    <row r="202" spans="1:14" s="15" customFormat="1" ht="25.5">
      <c r="A202" s="48">
        <v>196</v>
      </c>
      <c r="B202" s="52" t="s">
        <v>416</v>
      </c>
      <c r="C202" s="53" t="s">
        <v>417</v>
      </c>
      <c r="D202" s="52" t="s">
        <v>508</v>
      </c>
      <c r="E202" s="52" t="s">
        <v>514</v>
      </c>
      <c r="F202" s="45">
        <v>17</v>
      </c>
      <c r="G202" s="46">
        <v>5.705882352941177</v>
      </c>
      <c r="H202" s="46">
        <v>925.5882352941177</v>
      </c>
      <c r="I202" s="51">
        <v>16000</v>
      </c>
      <c r="J202" s="51">
        <v>15735</v>
      </c>
      <c r="K202" s="44">
        <v>0.9834375</v>
      </c>
      <c r="L202" s="50">
        <v>265</v>
      </c>
      <c r="M202" s="51">
        <v>0</v>
      </c>
      <c r="N202" s="44">
        <v>0</v>
      </c>
    </row>
    <row r="203" spans="1:14" s="15" customFormat="1" ht="12.75">
      <c r="A203" s="48">
        <v>197</v>
      </c>
      <c r="B203" s="52" t="s">
        <v>418</v>
      </c>
      <c r="C203" s="53" t="s">
        <v>419</v>
      </c>
      <c r="D203" s="52" t="s">
        <v>509</v>
      </c>
      <c r="E203" s="52" t="s">
        <v>514</v>
      </c>
      <c r="F203" s="45">
        <v>9</v>
      </c>
      <c r="G203" s="46">
        <v>6.777777777777778</v>
      </c>
      <c r="H203" s="46">
        <v>1194</v>
      </c>
      <c r="I203" s="50">
        <v>12200</v>
      </c>
      <c r="J203" s="47">
        <v>10746</v>
      </c>
      <c r="K203" s="44">
        <v>0.8808196721311475</v>
      </c>
      <c r="L203" s="50">
        <v>1454</v>
      </c>
      <c r="M203" s="51">
        <v>1765</v>
      </c>
      <c r="N203" s="44">
        <v>0.1642471617345989</v>
      </c>
    </row>
    <row r="204" spans="1:14" s="15" customFormat="1" ht="12.75">
      <c r="A204" s="48">
        <v>198</v>
      </c>
      <c r="B204" s="52" t="s">
        <v>420</v>
      </c>
      <c r="C204" s="53" t="s">
        <v>421</v>
      </c>
      <c r="D204" s="52" t="s">
        <v>509</v>
      </c>
      <c r="E204" s="52" t="s">
        <v>514</v>
      </c>
      <c r="F204" s="45">
        <v>3</v>
      </c>
      <c r="G204" s="46">
        <v>5.666666666666667</v>
      </c>
      <c r="H204" s="46">
        <v>800</v>
      </c>
      <c r="I204" s="50">
        <v>2400</v>
      </c>
      <c r="J204" s="47">
        <v>2400</v>
      </c>
      <c r="K204" s="44">
        <v>1</v>
      </c>
      <c r="L204" s="50">
        <v>0</v>
      </c>
      <c r="M204" s="51">
        <v>0</v>
      </c>
      <c r="N204" s="44">
        <v>0</v>
      </c>
    </row>
    <row r="205" spans="1:14" s="15" customFormat="1" ht="25.5">
      <c r="A205" s="48">
        <v>199</v>
      </c>
      <c r="B205" s="52" t="s">
        <v>422</v>
      </c>
      <c r="C205" s="53" t="s">
        <v>423</v>
      </c>
      <c r="D205" s="52" t="s">
        <v>509</v>
      </c>
      <c r="E205" s="52" t="s">
        <v>514</v>
      </c>
      <c r="F205" s="45">
        <v>7</v>
      </c>
      <c r="G205" s="46">
        <v>7</v>
      </c>
      <c r="H205" s="46">
        <v>985.7142857142857</v>
      </c>
      <c r="I205" s="50">
        <v>5600</v>
      </c>
      <c r="J205" s="47">
        <v>6900</v>
      </c>
      <c r="K205" s="44">
        <v>1.2321428571428572</v>
      </c>
      <c r="L205" s="50">
        <v>-1300</v>
      </c>
      <c r="M205" s="51">
        <v>0</v>
      </c>
      <c r="N205" s="44">
        <v>0</v>
      </c>
    </row>
    <row r="206" spans="1:14" s="15" customFormat="1" ht="25.5">
      <c r="A206" s="48">
        <v>200</v>
      </c>
      <c r="B206" s="52" t="s">
        <v>424</v>
      </c>
      <c r="C206" s="53" t="s">
        <v>425</v>
      </c>
      <c r="D206" s="52" t="s">
        <v>509</v>
      </c>
      <c r="E206" s="52" t="s">
        <v>514</v>
      </c>
      <c r="F206" s="45">
        <v>2</v>
      </c>
      <c r="G206" s="46">
        <v>5.5</v>
      </c>
      <c r="H206" s="46">
        <v>965</v>
      </c>
      <c r="I206" s="50">
        <v>2400</v>
      </c>
      <c r="J206" s="47">
        <v>1930</v>
      </c>
      <c r="K206" s="44">
        <v>0.8041666666666667</v>
      </c>
      <c r="L206" s="50">
        <v>470</v>
      </c>
      <c r="M206" s="51">
        <v>0</v>
      </c>
      <c r="N206" s="44">
        <v>0</v>
      </c>
    </row>
    <row r="207" spans="1:14" s="15" customFormat="1" ht="12.75">
      <c r="A207" s="48">
        <v>201</v>
      </c>
      <c r="B207" s="52" t="s">
        <v>426</v>
      </c>
      <c r="C207" s="53" t="s">
        <v>427</v>
      </c>
      <c r="D207" s="52" t="s">
        <v>509</v>
      </c>
      <c r="E207" s="52" t="s">
        <v>514</v>
      </c>
      <c r="F207" s="45">
        <v>10</v>
      </c>
      <c r="G207" s="46">
        <v>5.4</v>
      </c>
      <c r="H207" s="46">
        <v>638.6</v>
      </c>
      <c r="I207" s="50">
        <v>6400</v>
      </c>
      <c r="J207" s="47">
        <v>6386</v>
      </c>
      <c r="K207" s="44">
        <v>0.9978125</v>
      </c>
      <c r="L207" s="50">
        <v>14</v>
      </c>
      <c r="M207" s="51">
        <v>5000</v>
      </c>
      <c r="N207" s="44">
        <v>0.7829627309740056</v>
      </c>
    </row>
    <row r="208" spans="1:14" s="15" customFormat="1" ht="25.5">
      <c r="A208" s="48">
        <v>202</v>
      </c>
      <c r="B208" s="52" t="s">
        <v>428</v>
      </c>
      <c r="C208" s="53" t="s">
        <v>593</v>
      </c>
      <c r="D208" s="52" t="s">
        <v>509</v>
      </c>
      <c r="E208" s="52" t="s">
        <v>514</v>
      </c>
      <c r="F208" s="45">
        <v>4</v>
      </c>
      <c r="G208" s="46">
        <v>5.25</v>
      </c>
      <c r="H208" s="46">
        <v>702.5</v>
      </c>
      <c r="I208" s="50">
        <v>3300</v>
      </c>
      <c r="J208" s="47">
        <v>2810</v>
      </c>
      <c r="K208" s="44">
        <v>0.8515151515151516</v>
      </c>
      <c r="L208" s="50">
        <v>490</v>
      </c>
      <c r="M208" s="51">
        <v>0</v>
      </c>
      <c r="N208" s="44">
        <v>0</v>
      </c>
    </row>
    <row r="209" spans="1:14" s="15" customFormat="1" ht="12.75">
      <c r="A209" s="48">
        <v>203</v>
      </c>
      <c r="B209" s="52" t="s">
        <v>429</v>
      </c>
      <c r="C209" s="53" t="s">
        <v>594</v>
      </c>
      <c r="D209" s="52" t="s">
        <v>509</v>
      </c>
      <c r="E209" s="52" t="s">
        <v>514</v>
      </c>
      <c r="F209" s="45">
        <v>7</v>
      </c>
      <c r="G209" s="46">
        <v>5.857142857142857</v>
      </c>
      <c r="H209" s="46">
        <v>800</v>
      </c>
      <c r="I209" s="50">
        <v>4000</v>
      </c>
      <c r="J209" s="47">
        <v>5600</v>
      </c>
      <c r="K209" s="44">
        <v>1.4</v>
      </c>
      <c r="L209" s="50">
        <v>-1600</v>
      </c>
      <c r="M209" s="51">
        <v>0</v>
      </c>
      <c r="N209" s="44">
        <v>0</v>
      </c>
    </row>
    <row r="210" spans="1:14" s="15" customFormat="1" ht="25.5">
      <c r="A210" s="48">
        <v>204</v>
      </c>
      <c r="B210" s="52" t="s">
        <v>431</v>
      </c>
      <c r="C210" s="53" t="s">
        <v>432</v>
      </c>
      <c r="D210" s="52" t="s">
        <v>509</v>
      </c>
      <c r="E210" s="52" t="s">
        <v>514</v>
      </c>
      <c r="F210" s="45">
        <v>12</v>
      </c>
      <c r="G210" s="46">
        <v>5.083333333333333</v>
      </c>
      <c r="H210" s="46">
        <v>666.6666666666666</v>
      </c>
      <c r="I210" s="50">
        <v>8000</v>
      </c>
      <c r="J210" s="47">
        <v>8000</v>
      </c>
      <c r="K210" s="44">
        <v>1</v>
      </c>
      <c r="L210" s="50">
        <v>0</v>
      </c>
      <c r="M210" s="51">
        <v>3700</v>
      </c>
      <c r="N210" s="44">
        <v>0.4625</v>
      </c>
    </row>
    <row r="211" spans="1:14" s="15" customFormat="1" ht="38.25">
      <c r="A211" s="48">
        <v>205</v>
      </c>
      <c r="B211" s="52" t="s">
        <v>433</v>
      </c>
      <c r="C211" s="53" t="s">
        <v>434</v>
      </c>
      <c r="D211" s="52" t="s">
        <v>509</v>
      </c>
      <c r="E211" s="52" t="s">
        <v>514</v>
      </c>
      <c r="F211" s="45">
        <v>3</v>
      </c>
      <c r="G211" s="46">
        <v>5.666666666666667</v>
      </c>
      <c r="H211" s="46">
        <v>766.6666666666666</v>
      </c>
      <c r="I211" s="50">
        <v>2300</v>
      </c>
      <c r="J211" s="47">
        <v>2300</v>
      </c>
      <c r="K211" s="44">
        <v>1</v>
      </c>
      <c r="L211" s="50">
        <v>0</v>
      </c>
      <c r="M211" s="51">
        <v>300</v>
      </c>
      <c r="N211" s="44">
        <v>0.13043478260869565</v>
      </c>
    </row>
    <row r="212" spans="1:14" s="15" customFormat="1" ht="25.5">
      <c r="A212" s="48">
        <v>206</v>
      </c>
      <c r="B212" s="52" t="s">
        <v>435</v>
      </c>
      <c r="C212" s="53" t="s">
        <v>595</v>
      </c>
      <c r="D212" s="52" t="s">
        <v>509</v>
      </c>
      <c r="E212" s="52" t="s">
        <v>514</v>
      </c>
      <c r="F212" s="45">
        <v>1</v>
      </c>
      <c r="G212" s="46">
        <v>5</v>
      </c>
      <c r="H212" s="46">
        <v>750</v>
      </c>
      <c r="I212" s="50">
        <v>750</v>
      </c>
      <c r="J212" s="47">
        <v>750</v>
      </c>
      <c r="K212" s="44">
        <v>1</v>
      </c>
      <c r="L212" s="50">
        <v>0</v>
      </c>
      <c r="M212" s="51">
        <v>100</v>
      </c>
      <c r="N212" s="44">
        <v>0.13333333333333333</v>
      </c>
    </row>
    <row r="213" spans="1:14" s="15" customFormat="1" ht="25.5">
      <c r="A213" s="48">
        <v>207</v>
      </c>
      <c r="B213" s="52" t="s">
        <v>437</v>
      </c>
      <c r="C213" s="53" t="s">
        <v>438</v>
      </c>
      <c r="D213" s="52" t="s">
        <v>508</v>
      </c>
      <c r="E213" s="52" t="s">
        <v>514</v>
      </c>
      <c r="F213" s="45">
        <v>2</v>
      </c>
      <c r="G213" s="46">
        <v>6.5</v>
      </c>
      <c r="H213" s="46">
        <v>900</v>
      </c>
      <c r="I213" s="50">
        <v>1600</v>
      </c>
      <c r="J213" s="47">
        <v>1800</v>
      </c>
      <c r="K213" s="44">
        <v>1.125</v>
      </c>
      <c r="L213" s="50">
        <v>-200</v>
      </c>
      <c r="M213" s="51">
        <v>0</v>
      </c>
      <c r="N213" s="44">
        <v>0</v>
      </c>
    </row>
    <row r="214" spans="1:14" s="15" customFormat="1" ht="12.75">
      <c r="A214" s="48">
        <v>208</v>
      </c>
      <c r="B214" s="52" t="s">
        <v>439</v>
      </c>
      <c r="C214" s="53" t="s">
        <v>440</v>
      </c>
      <c r="D214" s="52" t="s">
        <v>509</v>
      </c>
      <c r="E214" s="52" t="s">
        <v>514</v>
      </c>
      <c r="F214" s="45">
        <v>7</v>
      </c>
      <c r="G214" s="46">
        <v>5.857142857142857</v>
      </c>
      <c r="H214" s="46">
        <v>800</v>
      </c>
      <c r="I214" s="51">
        <v>5600</v>
      </c>
      <c r="J214" s="51">
        <v>5600</v>
      </c>
      <c r="K214" s="44">
        <v>1</v>
      </c>
      <c r="L214" s="50">
        <v>0</v>
      </c>
      <c r="M214" s="51">
        <v>0</v>
      </c>
      <c r="N214" s="44">
        <v>0</v>
      </c>
    </row>
    <row r="215" spans="1:14" s="15" customFormat="1" ht="12.75">
      <c r="A215" s="48">
        <v>209</v>
      </c>
      <c r="B215" s="52" t="s">
        <v>441</v>
      </c>
      <c r="C215" s="53" t="s">
        <v>596</v>
      </c>
      <c r="D215" s="52" t="s">
        <v>509</v>
      </c>
      <c r="E215" s="52" t="s">
        <v>514</v>
      </c>
      <c r="F215" s="45">
        <v>8</v>
      </c>
      <c r="G215" s="46">
        <v>6.75</v>
      </c>
      <c r="H215" s="46">
        <v>886.25</v>
      </c>
      <c r="I215" s="51">
        <v>13800</v>
      </c>
      <c r="J215" s="51">
        <v>7090</v>
      </c>
      <c r="K215" s="44">
        <v>0.513768115942029</v>
      </c>
      <c r="L215" s="50">
        <v>6710</v>
      </c>
      <c r="M215" s="51">
        <v>0</v>
      </c>
      <c r="N215" s="44">
        <v>0</v>
      </c>
    </row>
    <row r="216" spans="1:14" s="15" customFormat="1" ht="12.75">
      <c r="A216" s="48">
        <v>210</v>
      </c>
      <c r="B216" s="52" t="s">
        <v>442</v>
      </c>
      <c r="C216" s="53" t="s">
        <v>597</v>
      </c>
      <c r="D216" s="52" t="s">
        <v>509</v>
      </c>
      <c r="E216" s="52" t="s">
        <v>514</v>
      </c>
      <c r="F216" s="45">
        <v>0</v>
      </c>
      <c r="G216" s="46" t="s">
        <v>526</v>
      </c>
      <c r="H216" s="46" t="s">
        <v>526</v>
      </c>
      <c r="I216" s="50">
        <v>0</v>
      </c>
      <c r="J216" s="47">
        <v>0</v>
      </c>
      <c r="K216" s="44" t="s">
        <v>526</v>
      </c>
      <c r="L216" s="50">
        <v>0</v>
      </c>
      <c r="M216" s="51">
        <v>0</v>
      </c>
      <c r="N216" s="44" t="s">
        <v>526</v>
      </c>
    </row>
    <row r="217" spans="1:14" s="15" customFormat="1" ht="12.75">
      <c r="A217" s="48">
        <v>211</v>
      </c>
      <c r="B217" s="52" t="s">
        <v>443</v>
      </c>
      <c r="C217" s="53" t="s">
        <v>444</v>
      </c>
      <c r="D217" s="52" t="s">
        <v>509</v>
      </c>
      <c r="E217" s="52" t="s">
        <v>514</v>
      </c>
      <c r="F217" s="45">
        <v>6</v>
      </c>
      <c r="G217" s="46">
        <v>3.5</v>
      </c>
      <c r="H217" s="46">
        <v>866.6666666666666</v>
      </c>
      <c r="I217" s="51">
        <v>5200</v>
      </c>
      <c r="J217" s="51">
        <v>5200</v>
      </c>
      <c r="K217" s="44">
        <v>1</v>
      </c>
      <c r="L217" s="50">
        <v>0</v>
      </c>
      <c r="M217" s="51">
        <v>0</v>
      </c>
      <c r="N217" s="44">
        <v>0</v>
      </c>
    </row>
    <row r="218" spans="1:14" s="15" customFormat="1" ht="25.5">
      <c r="A218" s="48">
        <v>212</v>
      </c>
      <c r="B218" s="52" t="s">
        <v>445</v>
      </c>
      <c r="C218" s="53" t="s">
        <v>446</v>
      </c>
      <c r="D218" s="52" t="s">
        <v>509</v>
      </c>
      <c r="E218" s="52" t="s">
        <v>514</v>
      </c>
      <c r="F218" s="45">
        <v>0</v>
      </c>
      <c r="G218" s="46" t="s">
        <v>526</v>
      </c>
      <c r="H218" s="46" t="s">
        <v>526</v>
      </c>
      <c r="I218" s="50">
        <v>0</v>
      </c>
      <c r="J218" s="47">
        <v>0</v>
      </c>
      <c r="K218" s="44" t="s">
        <v>526</v>
      </c>
      <c r="L218" s="50">
        <v>0</v>
      </c>
      <c r="M218" s="49">
        <v>0</v>
      </c>
      <c r="N218" s="44" t="s">
        <v>526</v>
      </c>
    </row>
    <row r="219" spans="1:14" s="15" customFormat="1" ht="25.5">
      <c r="A219" s="48">
        <v>213</v>
      </c>
      <c r="B219" s="52" t="s">
        <v>447</v>
      </c>
      <c r="C219" s="53" t="s">
        <v>598</v>
      </c>
      <c r="D219" s="52" t="s">
        <v>509</v>
      </c>
      <c r="E219" s="52" t="s">
        <v>514</v>
      </c>
      <c r="F219" s="45">
        <v>0</v>
      </c>
      <c r="G219" s="46" t="s">
        <v>526</v>
      </c>
      <c r="H219" s="46" t="s">
        <v>526</v>
      </c>
      <c r="I219" s="50">
        <v>2100</v>
      </c>
      <c r="J219" s="47">
        <v>0</v>
      </c>
      <c r="K219" s="44">
        <v>0</v>
      </c>
      <c r="L219" s="50">
        <v>2100</v>
      </c>
      <c r="M219" s="51">
        <v>0</v>
      </c>
      <c r="N219" s="44" t="s">
        <v>526</v>
      </c>
    </row>
    <row r="220" spans="1:14" s="15" customFormat="1" ht="12.75">
      <c r="A220" s="48">
        <v>214</v>
      </c>
      <c r="B220" s="52" t="s">
        <v>448</v>
      </c>
      <c r="C220" s="53" t="s">
        <v>449</v>
      </c>
      <c r="D220" s="52" t="s">
        <v>509</v>
      </c>
      <c r="E220" s="52" t="s">
        <v>514</v>
      </c>
      <c r="F220" s="45">
        <v>1</v>
      </c>
      <c r="G220" s="46">
        <v>5</v>
      </c>
      <c r="H220" s="46">
        <v>900</v>
      </c>
      <c r="I220" s="50">
        <v>0</v>
      </c>
      <c r="J220" s="47">
        <v>900</v>
      </c>
      <c r="K220" s="44" t="s">
        <v>526</v>
      </c>
      <c r="L220" s="50">
        <v>-900</v>
      </c>
      <c r="M220" s="51">
        <v>206</v>
      </c>
      <c r="N220" s="44">
        <v>0.2288888888888889</v>
      </c>
    </row>
    <row r="221" spans="1:14" s="15" customFormat="1" ht="25.5">
      <c r="A221" s="48">
        <v>215</v>
      </c>
      <c r="B221" s="52" t="s">
        <v>450</v>
      </c>
      <c r="C221" s="53" t="s">
        <v>599</v>
      </c>
      <c r="D221" s="52" t="s">
        <v>509</v>
      </c>
      <c r="E221" s="52" t="s">
        <v>514</v>
      </c>
      <c r="F221" s="45">
        <v>0</v>
      </c>
      <c r="G221" s="46" t="s">
        <v>526</v>
      </c>
      <c r="H221" s="46" t="s">
        <v>526</v>
      </c>
      <c r="I221" s="50">
        <v>2400</v>
      </c>
      <c r="J221" s="47">
        <v>0</v>
      </c>
      <c r="K221" s="44">
        <v>0</v>
      </c>
      <c r="L221" s="50">
        <v>2400</v>
      </c>
      <c r="M221" s="51">
        <v>0</v>
      </c>
      <c r="N221" s="44" t="s">
        <v>526</v>
      </c>
    </row>
    <row r="222" spans="1:14" s="15" customFormat="1" ht="25.5">
      <c r="A222" s="48">
        <v>216</v>
      </c>
      <c r="B222" s="52" t="s">
        <v>451</v>
      </c>
      <c r="C222" s="53" t="s">
        <v>600</v>
      </c>
      <c r="D222" s="52" t="s">
        <v>509</v>
      </c>
      <c r="E222" s="52" t="s">
        <v>514</v>
      </c>
      <c r="F222" s="45">
        <v>1</v>
      </c>
      <c r="G222" s="46">
        <v>7</v>
      </c>
      <c r="H222" s="46">
        <v>800</v>
      </c>
      <c r="I222" s="50">
        <v>3200</v>
      </c>
      <c r="J222" s="47">
        <v>800</v>
      </c>
      <c r="K222" s="44">
        <v>0.25</v>
      </c>
      <c r="L222" s="50">
        <v>2400</v>
      </c>
      <c r="M222" s="51">
        <v>0</v>
      </c>
      <c r="N222" s="44">
        <v>0</v>
      </c>
    </row>
    <row r="223" spans="1:14" s="15" customFormat="1" ht="12.75">
      <c r="A223" s="48">
        <v>217</v>
      </c>
      <c r="B223" s="52" t="s">
        <v>452</v>
      </c>
      <c r="C223" s="53" t="s">
        <v>601</v>
      </c>
      <c r="D223" s="52" t="s">
        <v>509</v>
      </c>
      <c r="E223" s="52" t="s">
        <v>514</v>
      </c>
      <c r="F223" s="45">
        <v>0</v>
      </c>
      <c r="G223" s="46" t="s">
        <v>526</v>
      </c>
      <c r="H223" s="46" t="s">
        <v>526</v>
      </c>
      <c r="I223" s="51">
        <v>0</v>
      </c>
      <c r="J223" s="51">
        <v>0</v>
      </c>
      <c r="K223" s="44" t="s">
        <v>526</v>
      </c>
      <c r="L223" s="50">
        <v>0</v>
      </c>
      <c r="M223" s="51">
        <v>0</v>
      </c>
      <c r="N223" s="44" t="s">
        <v>526</v>
      </c>
    </row>
    <row r="224" spans="1:14" s="15" customFormat="1" ht="25.5">
      <c r="A224" s="48">
        <v>218</v>
      </c>
      <c r="B224" s="52" t="s">
        <v>453</v>
      </c>
      <c r="C224" s="53" t="s">
        <v>454</v>
      </c>
      <c r="D224" s="52" t="s">
        <v>509</v>
      </c>
      <c r="E224" s="52" t="s">
        <v>514</v>
      </c>
      <c r="F224" s="45">
        <v>1</v>
      </c>
      <c r="G224" s="46">
        <v>5</v>
      </c>
      <c r="H224" s="46">
        <v>750</v>
      </c>
      <c r="I224" s="50">
        <v>750</v>
      </c>
      <c r="J224" s="47">
        <v>750</v>
      </c>
      <c r="K224" s="44">
        <v>1</v>
      </c>
      <c r="L224" s="50">
        <v>0</v>
      </c>
      <c r="M224" s="51">
        <v>0</v>
      </c>
      <c r="N224" s="44">
        <v>0</v>
      </c>
    </row>
    <row r="225" spans="1:14" s="15" customFormat="1" ht="12.75">
      <c r="A225" s="48">
        <v>219</v>
      </c>
      <c r="B225" s="52" t="s">
        <v>455</v>
      </c>
      <c r="C225" s="53" t="s">
        <v>456</v>
      </c>
      <c r="D225" s="52" t="s">
        <v>509</v>
      </c>
      <c r="E225" s="52" t="s">
        <v>514</v>
      </c>
      <c r="F225" s="45">
        <v>1</v>
      </c>
      <c r="G225" s="46">
        <v>5</v>
      </c>
      <c r="H225" s="46">
        <v>800</v>
      </c>
      <c r="I225" s="50">
        <v>1600</v>
      </c>
      <c r="J225" s="47">
        <v>800</v>
      </c>
      <c r="K225" s="44">
        <v>0.5</v>
      </c>
      <c r="L225" s="50">
        <v>800</v>
      </c>
      <c r="M225" s="51">
        <v>0</v>
      </c>
      <c r="N225" s="44">
        <v>0</v>
      </c>
    </row>
    <row r="226" spans="1:14" s="15" customFormat="1" ht="12.75">
      <c r="A226" s="48">
        <v>220</v>
      </c>
      <c r="B226" s="52" t="s">
        <v>457</v>
      </c>
      <c r="C226" s="53" t="s">
        <v>602</v>
      </c>
      <c r="D226" s="52" t="s">
        <v>508</v>
      </c>
      <c r="E226" s="52" t="s">
        <v>514</v>
      </c>
      <c r="F226" s="45">
        <v>1</v>
      </c>
      <c r="G226" s="46">
        <v>7</v>
      </c>
      <c r="H226" s="46">
        <v>800</v>
      </c>
      <c r="I226" s="50">
        <v>800</v>
      </c>
      <c r="J226" s="47">
        <v>800</v>
      </c>
      <c r="K226" s="44">
        <v>1</v>
      </c>
      <c r="L226" s="50">
        <v>0</v>
      </c>
      <c r="M226" s="51">
        <v>0</v>
      </c>
      <c r="N226" s="44">
        <v>0</v>
      </c>
    </row>
    <row r="227" spans="1:14" s="15" customFormat="1" ht="12.75">
      <c r="A227" s="48">
        <v>221</v>
      </c>
      <c r="B227" s="52" t="s">
        <v>459</v>
      </c>
      <c r="C227" s="53" t="s">
        <v>460</v>
      </c>
      <c r="D227" s="52" t="s">
        <v>508</v>
      </c>
      <c r="E227" s="52" t="s">
        <v>514</v>
      </c>
      <c r="F227" s="45">
        <v>43</v>
      </c>
      <c r="G227" s="46">
        <v>5.651162790697675</v>
      </c>
      <c r="H227" s="46">
        <v>558.1395348837209</v>
      </c>
      <c r="I227" s="51">
        <v>24000</v>
      </c>
      <c r="J227" s="51">
        <v>24000</v>
      </c>
      <c r="K227" s="44">
        <v>1</v>
      </c>
      <c r="L227" s="50">
        <v>0</v>
      </c>
      <c r="M227" s="51">
        <v>0</v>
      </c>
      <c r="N227" s="44">
        <v>0</v>
      </c>
    </row>
    <row r="228" spans="1:14" s="15" customFormat="1" ht="12.75">
      <c r="A228" s="48">
        <v>222</v>
      </c>
      <c r="B228" s="52" t="s">
        <v>461</v>
      </c>
      <c r="C228" s="53" t="s">
        <v>603</v>
      </c>
      <c r="D228" s="52" t="s">
        <v>509</v>
      </c>
      <c r="E228" s="52" t="s">
        <v>514</v>
      </c>
      <c r="F228" s="45">
        <v>2</v>
      </c>
      <c r="G228" s="46">
        <v>5.5</v>
      </c>
      <c r="H228" s="46">
        <v>750</v>
      </c>
      <c r="I228" s="50">
        <v>1500</v>
      </c>
      <c r="J228" s="47">
        <v>1500</v>
      </c>
      <c r="K228" s="44">
        <v>1</v>
      </c>
      <c r="L228" s="50">
        <v>0</v>
      </c>
      <c r="M228" s="51">
        <v>0</v>
      </c>
      <c r="N228" s="44">
        <v>0</v>
      </c>
    </row>
    <row r="229" spans="1:14" s="15" customFormat="1" ht="25.5">
      <c r="A229" s="48">
        <v>223</v>
      </c>
      <c r="B229" s="52" t="s">
        <v>462</v>
      </c>
      <c r="C229" s="53" t="s">
        <v>463</v>
      </c>
      <c r="D229" s="52" t="s">
        <v>509</v>
      </c>
      <c r="E229" s="52" t="s">
        <v>514</v>
      </c>
      <c r="F229" s="45">
        <v>3</v>
      </c>
      <c r="G229" s="46">
        <v>5</v>
      </c>
      <c r="H229" s="46">
        <v>800</v>
      </c>
      <c r="I229" s="50">
        <v>2400</v>
      </c>
      <c r="J229" s="47">
        <v>2400</v>
      </c>
      <c r="K229" s="44">
        <v>1</v>
      </c>
      <c r="L229" s="50">
        <v>0</v>
      </c>
      <c r="M229" s="51">
        <v>0</v>
      </c>
      <c r="N229" s="44">
        <v>0</v>
      </c>
    </row>
    <row r="230" spans="1:14" s="15" customFormat="1" ht="12.75">
      <c r="A230" s="48">
        <v>224</v>
      </c>
      <c r="B230" s="52" t="s">
        <v>604</v>
      </c>
      <c r="C230" s="53" t="s">
        <v>605</v>
      </c>
      <c r="D230" s="52" t="s">
        <v>508</v>
      </c>
      <c r="E230" s="52" t="s">
        <v>514</v>
      </c>
      <c r="F230" s="45">
        <v>1</v>
      </c>
      <c r="G230" s="46">
        <v>8</v>
      </c>
      <c r="H230" s="46">
        <v>800</v>
      </c>
      <c r="I230" s="50">
        <v>2400</v>
      </c>
      <c r="J230" s="47">
        <v>800</v>
      </c>
      <c r="K230" s="44">
        <v>0.3333333333333333</v>
      </c>
      <c r="L230" s="50">
        <v>1600</v>
      </c>
      <c r="M230" s="49">
        <v>409.9</v>
      </c>
      <c r="N230" s="44">
        <v>0.512375</v>
      </c>
    </row>
    <row r="231" spans="1:14" s="15" customFormat="1" ht="25.5">
      <c r="A231" s="48">
        <v>225</v>
      </c>
      <c r="B231" s="52" t="s">
        <v>464</v>
      </c>
      <c r="C231" s="53" t="s">
        <v>465</v>
      </c>
      <c r="D231" s="52" t="s">
        <v>509</v>
      </c>
      <c r="E231" s="52" t="s">
        <v>513</v>
      </c>
      <c r="F231" s="45">
        <v>3</v>
      </c>
      <c r="G231" s="46">
        <v>5.333333333333333</v>
      </c>
      <c r="H231" s="46">
        <v>757.6666666666666</v>
      </c>
      <c r="I231" s="51">
        <v>4300</v>
      </c>
      <c r="J231" s="51">
        <v>2273</v>
      </c>
      <c r="K231" s="44">
        <v>0.5286046511627907</v>
      </c>
      <c r="L231" s="50">
        <v>2027</v>
      </c>
      <c r="M231" s="51">
        <v>0</v>
      </c>
      <c r="N231" s="44">
        <v>0</v>
      </c>
    </row>
    <row r="232" spans="1:14" s="15" customFormat="1" ht="25.5">
      <c r="A232" s="48">
        <v>226</v>
      </c>
      <c r="B232" s="52" t="s">
        <v>466</v>
      </c>
      <c r="C232" s="53" t="s">
        <v>467</v>
      </c>
      <c r="D232" s="52" t="s">
        <v>508</v>
      </c>
      <c r="E232" s="52" t="s">
        <v>513</v>
      </c>
      <c r="F232" s="45">
        <v>17</v>
      </c>
      <c r="G232" s="46">
        <v>6.0588235294117645</v>
      </c>
      <c r="H232" s="46">
        <v>800</v>
      </c>
      <c r="I232" s="50">
        <v>13600</v>
      </c>
      <c r="J232" s="47">
        <v>13600</v>
      </c>
      <c r="K232" s="44">
        <v>1</v>
      </c>
      <c r="L232" s="50">
        <v>0</v>
      </c>
      <c r="M232" s="51">
        <v>1576</v>
      </c>
      <c r="N232" s="44">
        <v>0.11588235294117646</v>
      </c>
    </row>
    <row r="233" spans="1:14" s="15" customFormat="1" ht="12.75">
      <c r="A233" s="48">
        <v>227</v>
      </c>
      <c r="B233" s="52" t="s">
        <v>468</v>
      </c>
      <c r="C233" s="53" t="s">
        <v>469</v>
      </c>
      <c r="D233" s="52" t="s">
        <v>508</v>
      </c>
      <c r="E233" s="52" t="s">
        <v>517</v>
      </c>
      <c r="F233" s="45">
        <v>205</v>
      </c>
      <c r="G233" s="46">
        <v>5.6536585365853655</v>
      </c>
      <c r="H233" s="46">
        <v>746.1902439024391</v>
      </c>
      <c r="I233" s="51">
        <v>160750</v>
      </c>
      <c r="J233" s="51">
        <v>152969</v>
      </c>
      <c r="K233" s="44">
        <v>0.9515956454121306</v>
      </c>
      <c r="L233" s="50">
        <v>7781</v>
      </c>
      <c r="M233" s="51">
        <v>19940</v>
      </c>
      <c r="N233" s="44">
        <v>0.13035320882008772</v>
      </c>
    </row>
    <row r="234" spans="1:14" s="15" customFormat="1" ht="12.75">
      <c r="A234" s="48">
        <v>228</v>
      </c>
      <c r="B234" s="52" t="s">
        <v>470</v>
      </c>
      <c r="C234" s="53" t="s">
        <v>471</v>
      </c>
      <c r="D234" s="52" t="s">
        <v>508</v>
      </c>
      <c r="E234" s="52" t="s">
        <v>517</v>
      </c>
      <c r="F234" s="45">
        <v>74</v>
      </c>
      <c r="G234" s="46">
        <v>6.5</v>
      </c>
      <c r="H234" s="46">
        <v>838.1351351351351</v>
      </c>
      <c r="I234" s="51">
        <v>69400</v>
      </c>
      <c r="J234" s="51">
        <v>62022</v>
      </c>
      <c r="K234" s="44">
        <v>0.8936887608069164</v>
      </c>
      <c r="L234" s="50">
        <v>7378</v>
      </c>
      <c r="M234" s="51">
        <v>0</v>
      </c>
      <c r="N234" s="44">
        <v>0</v>
      </c>
    </row>
    <row r="235" spans="1:14" s="15" customFormat="1" ht="12.75">
      <c r="A235" s="48">
        <v>229</v>
      </c>
      <c r="B235" s="52" t="s">
        <v>472</v>
      </c>
      <c r="C235" s="53" t="s">
        <v>473</v>
      </c>
      <c r="D235" s="52" t="s">
        <v>508</v>
      </c>
      <c r="E235" s="52" t="s">
        <v>517</v>
      </c>
      <c r="F235" s="45">
        <v>33</v>
      </c>
      <c r="G235" s="46">
        <v>6.121212121212121</v>
      </c>
      <c r="H235" s="46">
        <v>656.7272727272727</v>
      </c>
      <c r="I235" s="50">
        <v>21672</v>
      </c>
      <c r="J235" s="47">
        <v>21672</v>
      </c>
      <c r="K235" s="44">
        <v>1</v>
      </c>
      <c r="L235" s="50">
        <v>0</v>
      </c>
      <c r="M235" s="51">
        <v>420</v>
      </c>
      <c r="N235" s="44">
        <v>0.01937984496124031</v>
      </c>
    </row>
    <row r="236" spans="1:14" s="15" customFormat="1" ht="12.75">
      <c r="A236" s="48">
        <v>230</v>
      </c>
      <c r="B236" s="52" t="s">
        <v>474</v>
      </c>
      <c r="C236" s="53" t="s">
        <v>475</v>
      </c>
      <c r="D236" s="52" t="s">
        <v>508</v>
      </c>
      <c r="E236" s="52" t="s">
        <v>517</v>
      </c>
      <c r="F236" s="45">
        <v>9</v>
      </c>
      <c r="G236" s="46">
        <v>7</v>
      </c>
      <c r="H236" s="46">
        <v>800</v>
      </c>
      <c r="I236" s="50">
        <v>7200</v>
      </c>
      <c r="J236" s="47">
        <v>7200</v>
      </c>
      <c r="K236" s="44">
        <v>1</v>
      </c>
      <c r="L236" s="50">
        <v>0</v>
      </c>
      <c r="M236" s="51">
        <v>0</v>
      </c>
      <c r="N236" s="44">
        <v>0</v>
      </c>
    </row>
    <row r="237" spans="1:14" s="15" customFormat="1" ht="12.75">
      <c r="A237" s="48">
        <v>231</v>
      </c>
      <c r="B237" s="52" t="s">
        <v>476</v>
      </c>
      <c r="C237" s="53" t="s">
        <v>477</v>
      </c>
      <c r="D237" s="52" t="s">
        <v>508</v>
      </c>
      <c r="E237" s="52" t="s">
        <v>517</v>
      </c>
      <c r="F237" s="45">
        <v>13</v>
      </c>
      <c r="G237" s="46">
        <v>5.384615384615385</v>
      </c>
      <c r="H237" s="46">
        <v>538.4615384615385</v>
      </c>
      <c r="I237" s="51">
        <v>6500</v>
      </c>
      <c r="J237" s="51">
        <v>7000</v>
      </c>
      <c r="K237" s="44">
        <v>1.0769230769230769</v>
      </c>
      <c r="L237" s="50">
        <v>-500</v>
      </c>
      <c r="M237" s="51">
        <v>1049</v>
      </c>
      <c r="N237" s="44">
        <v>0.14985714285714286</v>
      </c>
    </row>
    <row r="238" spans="1:14" s="15" customFormat="1" ht="12.75">
      <c r="A238" s="48">
        <v>232</v>
      </c>
      <c r="B238" s="52" t="s">
        <v>478</v>
      </c>
      <c r="C238" s="53" t="s">
        <v>606</v>
      </c>
      <c r="D238" s="52" t="s">
        <v>508</v>
      </c>
      <c r="E238" s="52" t="s">
        <v>517</v>
      </c>
      <c r="F238" s="45">
        <v>11</v>
      </c>
      <c r="G238" s="46">
        <v>5.2727272727272725</v>
      </c>
      <c r="H238" s="46">
        <v>876.3636363636364</v>
      </c>
      <c r="I238" s="50">
        <v>9640</v>
      </c>
      <c r="J238" s="47">
        <v>9640</v>
      </c>
      <c r="K238" s="44">
        <v>1</v>
      </c>
      <c r="L238" s="50">
        <v>0</v>
      </c>
      <c r="M238" s="51">
        <v>0</v>
      </c>
      <c r="N238" s="44">
        <v>0</v>
      </c>
    </row>
    <row r="239" spans="1:14" s="15" customFormat="1" ht="25.5">
      <c r="A239" s="48">
        <v>233</v>
      </c>
      <c r="B239" s="52" t="s">
        <v>480</v>
      </c>
      <c r="C239" s="53" t="s">
        <v>607</v>
      </c>
      <c r="D239" s="52" t="s">
        <v>508</v>
      </c>
      <c r="E239" s="52" t="s">
        <v>517</v>
      </c>
      <c r="F239" s="45">
        <v>21</v>
      </c>
      <c r="G239" s="46">
        <v>8.047619047619047</v>
      </c>
      <c r="H239" s="46">
        <v>788.0952380952381</v>
      </c>
      <c r="I239" s="50">
        <v>16550</v>
      </c>
      <c r="J239" s="47">
        <v>16550</v>
      </c>
      <c r="K239" s="44">
        <v>1</v>
      </c>
      <c r="L239" s="50">
        <v>0</v>
      </c>
      <c r="M239" s="51">
        <v>0</v>
      </c>
      <c r="N239" s="44">
        <v>0</v>
      </c>
    </row>
    <row r="240" spans="1:14" s="15" customFormat="1" ht="12.75">
      <c r="A240" s="48">
        <v>234</v>
      </c>
      <c r="B240" s="52" t="s">
        <v>482</v>
      </c>
      <c r="C240" s="53" t="s">
        <v>483</v>
      </c>
      <c r="D240" s="52" t="s">
        <v>508</v>
      </c>
      <c r="E240" s="52" t="s">
        <v>517</v>
      </c>
      <c r="F240" s="45">
        <v>16</v>
      </c>
      <c r="G240" s="46">
        <v>5.125</v>
      </c>
      <c r="H240" s="46">
        <v>793.75</v>
      </c>
      <c r="I240" s="50">
        <v>12700</v>
      </c>
      <c r="J240" s="47">
        <v>12700</v>
      </c>
      <c r="K240" s="44">
        <v>1</v>
      </c>
      <c r="L240" s="50">
        <v>0</v>
      </c>
      <c r="M240" s="51">
        <v>0</v>
      </c>
      <c r="N240" s="44">
        <v>0</v>
      </c>
    </row>
    <row r="241" spans="1:14" s="15" customFormat="1" ht="12.75">
      <c r="A241" s="48">
        <v>235</v>
      </c>
      <c r="B241" s="52" t="s">
        <v>484</v>
      </c>
      <c r="C241" s="53" t="s">
        <v>485</v>
      </c>
      <c r="D241" s="52" t="s">
        <v>509</v>
      </c>
      <c r="E241" s="52" t="s">
        <v>517</v>
      </c>
      <c r="F241" s="45">
        <v>11</v>
      </c>
      <c r="G241" s="46">
        <v>7.7272727272727275</v>
      </c>
      <c r="H241" s="46">
        <v>790.9090909090909</v>
      </c>
      <c r="I241" s="51">
        <v>8700</v>
      </c>
      <c r="J241" s="51">
        <v>8700</v>
      </c>
      <c r="K241" s="44">
        <v>1</v>
      </c>
      <c r="L241" s="50">
        <v>0</v>
      </c>
      <c r="M241" s="51">
        <v>0</v>
      </c>
      <c r="N241" s="44">
        <v>0</v>
      </c>
    </row>
    <row r="242" spans="1:14" s="15" customFormat="1" ht="12.75">
      <c r="A242" s="48">
        <v>236</v>
      </c>
      <c r="B242" s="52" t="s">
        <v>486</v>
      </c>
      <c r="C242" s="53" t="s">
        <v>487</v>
      </c>
      <c r="D242" s="52" t="s">
        <v>509</v>
      </c>
      <c r="E242" s="52" t="s">
        <v>517</v>
      </c>
      <c r="F242" s="45">
        <v>2</v>
      </c>
      <c r="G242" s="46">
        <v>5</v>
      </c>
      <c r="H242" s="46">
        <v>800</v>
      </c>
      <c r="I242" s="50">
        <v>1600</v>
      </c>
      <c r="J242" s="47">
        <v>1600</v>
      </c>
      <c r="K242" s="44">
        <v>1</v>
      </c>
      <c r="L242" s="50">
        <v>0</v>
      </c>
      <c r="M242" s="51">
        <v>0</v>
      </c>
      <c r="N242" s="44">
        <v>0</v>
      </c>
    </row>
    <row r="243" spans="1:14" s="15" customFormat="1" ht="12.75">
      <c r="A243" s="48">
        <v>237</v>
      </c>
      <c r="B243" s="52" t="s">
        <v>488</v>
      </c>
      <c r="C243" s="53" t="s">
        <v>489</v>
      </c>
      <c r="D243" s="52" t="s">
        <v>509</v>
      </c>
      <c r="E243" s="52" t="s">
        <v>517</v>
      </c>
      <c r="F243" s="45">
        <v>11</v>
      </c>
      <c r="G243" s="46">
        <v>7</v>
      </c>
      <c r="H243" s="46">
        <v>781.8181818181819</v>
      </c>
      <c r="I243" s="50">
        <v>9600</v>
      </c>
      <c r="J243" s="47">
        <v>8600</v>
      </c>
      <c r="K243" s="44">
        <v>0.8958333333333334</v>
      </c>
      <c r="L243" s="50">
        <v>1000</v>
      </c>
      <c r="M243" s="51">
        <v>480</v>
      </c>
      <c r="N243" s="44">
        <v>0.05581395348837209</v>
      </c>
    </row>
    <row r="244" spans="1:14" s="15" customFormat="1" ht="12.75">
      <c r="A244" s="48">
        <v>238</v>
      </c>
      <c r="B244" s="52" t="s">
        <v>490</v>
      </c>
      <c r="C244" s="53" t="s">
        <v>491</v>
      </c>
      <c r="D244" s="52" t="s">
        <v>509</v>
      </c>
      <c r="E244" s="52" t="s">
        <v>517</v>
      </c>
      <c r="F244" s="45">
        <v>6</v>
      </c>
      <c r="G244" s="46">
        <v>6.333333333333333</v>
      </c>
      <c r="H244" s="46">
        <v>858.6666666666666</v>
      </c>
      <c r="I244" s="51">
        <v>4800</v>
      </c>
      <c r="J244" s="51">
        <v>5152</v>
      </c>
      <c r="K244" s="44">
        <v>1.0733333333333333</v>
      </c>
      <c r="L244" s="50">
        <v>-352</v>
      </c>
      <c r="M244" s="51">
        <v>0</v>
      </c>
      <c r="N244" s="44">
        <v>0</v>
      </c>
    </row>
    <row r="245" spans="1:14" s="15" customFormat="1" ht="25.5">
      <c r="A245" s="48">
        <v>239</v>
      </c>
      <c r="B245" s="52" t="s">
        <v>492</v>
      </c>
      <c r="C245" s="53" t="s">
        <v>493</v>
      </c>
      <c r="D245" s="52" t="s">
        <v>509</v>
      </c>
      <c r="E245" s="52" t="s">
        <v>517</v>
      </c>
      <c r="F245" s="45">
        <v>3</v>
      </c>
      <c r="G245" s="46">
        <v>6</v>
      </c>
      <c r="H245" s="46">
        <v>933.3333333333334</v>
      </c>
      <c r="I245" s="50">
        <v>2800</v>
      </c>
      <c r="J245" s="47">
        <v>2800</v>
      </c>
      <c r="K245" s="44">
        <v>1</v>
      </c>
      <c r="L245" s="50">
        <v>0</v>
      </c>
      <c r="M245" s="51">
        <v>0</v>
      </c>
      <c r="N245" s="44">
        <v>0</v>
      </c>
    </row>
    <row r="246" spans="1:14" s="15" customFormat="1" ht="25.5">
      <c r="A246" s="48">
        <v>240</v>
      </c>
      <c r="B246" s="52" t="s">
        <v>494</v>
      </c>
      <c r="C246" s="53" t="s">
        <v>608</v>
      </c>
      <c r="D246" s="52" t="s">
        <v>509</v>
      </c>
      <c r="E246" s="52" t="s">
        <v>517</v>
      </c>
      <c r="F246" s="45">
        <v>2</v>
      </c>
      <c r="G246" s="46">
        <v>6</v>
      </c>
      <c r="H246" s="46">
        <v>1110</v>
      </c>
      <c r="I246" s="50">
        <v>3070</v>
      </c>
      <c r="J246" s="47">
        <v>2220</v>
      </c>
      <c r="K246" s="44">
        <v>0.7231270358306189</v>
      </c>
      <c r="L246" s="50">
        <v>850</v>
      </c>
      <c r="M246" s="51">
        <v>0</v>
      </c>
      <c r="N246" s="44">
        <v>0</v>
      </c>
    </row>
    <row r="247" spans="1:14" s="15" customFormat="1" ht="12.75">
      <c r="A247" s="48">
        <v>241</v>
      </c>
      <c r="B247" s="52" t="s">
        <v>496</v>
      </c>
      <c r="C247" s="53" t="s">
        <v>609</v>
      </c>
      <c r="D247" s="52" t="s">
        <v>509</v>
      </c>
      <c r="E247" s="52" t="s">
        <v>517</v>
      </c>
      <c r="F247" s="45">
        <v>8</v>
      </c>
      <c r="G247" s="46">
        <v>6.625</v>
      </c>
      <c r="H247" s="46">
        <v>775</v>
      </c>
      <c r="I247" s="50">
        <v>6400</v>
      </c>
      <c r="J247" s="47">
        <v>6200</v>
      </c>
      <c r="K247" s="44">
        <v>0.96875</v>
      </c>
      <c r="L247" s="50">
        <v>200</v>
      </c>
      <c r="M247" s="51">
        <v>0</v>
      </c>
      <c r="N247" s="44">
        <v>0</v>
      </c>
    </row>
    <row r="248" spans="1:14" s="15" customFormat="1" ht="12.75">
      <c r="A248" s="48">
        <v>242</v>
      </c>
      <c r="B248" s="52" t="s">
        <v>497</v>
      </c>
      <c r="C248" s="53" t="s">
        <v>610</v>
      </c>
      <c r="D248" s="52" t="s">
        <v>509</v>
      </c>
      <c r="E248" s="52" t="s">
        <v>517</v>
      </c>
      <c r="F248" s="45">
        <v>4</v>
      </c>
      <c r="G248" s="46">
        <v>7</v>
      </c>
      <c r="H248" s="46">
        <v>725</v>
      </c>
      <c r="I248" s="50">
        <v>2900</v>
      </c>
      <c r="J248" s="47">
        <v>2900</v>
      </c>
      <c r="K248" s="44">
        <v>1</v>
      </c>
      <c r="L248" s="50">
        <v>0</v>
      </c>
      <c r="M248" s="51">
        <v>0</v>
      </c>
      <c r="N248" s="44">
        <v>0</v>
      </c>
    </row>
    <row r="249" spans="1:14" s="15" customFormat="1" ht="25.5">
      <c r="A249" s="48">
        <v>243</v>
      </c>
      <c r="B249" s="52" t="s">
        <v>499</v>
      </c>
      <c r="C249" s="53" t="s">
        <v>500</v>
      </c>
      <c r="D249" s="52" t="s">
        <v>509</v>
      </c>
      <c r="E249" s="52" t="s">
        <v>517</v>
      </c>
      <c r="F249" s="45">
        <v>2</v>
      </c>
      <c r="G249" s="46">
        <v>5</v>
      </c>
      <c r="H249" s="46">
        <v>650</v>
      </c>
      <c r="I249" s="50">
        <v>1300</v>
      </c>
      <c r="J249" s="47">
        <v>1300</v>
      </c>
      <c r="K249" s="44">
        <v>1</v>
      </c>
      <c r="L249" s="50">
        <v>0</v>
      </c>
      <c r="M249" s="51">
        <v>0</v>
      </c>
      <c r="N249" s="44">
        <v>0</v>
      </c>
    </row>
    <row r="250" spans="1:14" s="15" customFormat="1" ht="12.75">
      <c r="A250" s="48">
        <v>244</v>
      </c>
      <c r="B250" s="52" t="s">
        <v>501</v>
      </c>
      <c r="C250" s="53" t="s">
        <v>502</v>
      </c>
      <c r="D250" s="52" t="s">
        <v>509</v>
      </c>
      <c r="E250" s="52" t="s">
        <v>517</v>
      </c>
      <c r="F250" s="45">
        <v>3</v>
      </c>
      <c r="G250" s="46">
        <v>5</v>
      </c>
      <c r="H250" s="46">
        <v>533.3333333333334</v>
      </c>
      <c r="I250" s="51">
        <v>1600</v>
      </c>
      <c r="J250" s="51">
        <v>1600</v>
      </c>
      <c r="K250" s="44">
        <v>1</v>
      </c>
      <c r="L250" s="50">
        <v>0</v>
      </c>
      <c r="M250" s="51">
        <v>0</v>
      </c>
      <c r="N250" s="44">
        <v>0</v>
      </c>
    </row>
    <row r="251" spans="1:14" s="15" customFormat="1" ht="25.5">
      <c r="A251" s="48">
        <v>245</v>
      </c>
      <c r="B251" s="52" t="s">
        <v>611</v>
      </c>
      <c r="C251" s="53" t="s">
        <v>612</v>
      </c>
      <c r="D251" s="52" t="s">
        <v>508</v>
      </c>
      <c r="E251" s="52" t="s">
        <v>517</v>
      </c>
      <c r="F251" s="45">
        <v>5</v>
      </c>
      <c r="G251" s="46">
        <v>5</v>
      </c>
      <c r="H251" s="46">
        <v>790</v>
      </c>
      <c r="I251" s="50">
        <v>4000</v>
      </c>
      <c r="J251" s="47">
        <v>3950</v>
      </c>
      <c r="K251" s="44">
        <v>0.9875</v>
      </c>
      <c r="L251" s="50">
        <v>50</v>
      </c>
      <c r="M251" s="51">
        <v>0</v>
      </c>
      <c r="N251" s="44">
        <v>0</v>
      </c>
    </row>
    <row r="252" spans="1:14" s="15" customFormat="1" ht="25.5">
      <c r="A252" s="48">
        <v>246</v>
      </c>
      <c r="B252" s="52" t="s">
        <v>503</v>
      </c>
      <c r="C252" s="53" t="s">
        <v>613</v>
      </c>
      <c r="D252" s="52" t="s">
        <v>509</v>
      </c>
      <c r="E252" s="52" t="s">
        <v>510</v>
      </c>
      <c r="F252" s="45">
        <v>0</v>
      </c>
      <c r="G252" s="46" t="s">
        <v>526</v>
      </c>
      <c r="H252" s="46" t="s">
        <v>526</v>
      </c>
      <c r="I252" s="50">
        <v>800</v>
      </c>
      <c r="J252" s="47">
        <v>0</v>
      </c>
      <c r="K252" s="44">
        <v>0</v>
      </c>
      <c r="L252" s="50">
        <v>800</v>
      </c>
      <c r="M252" s="51">
        <v>0</v>
      </c>
      <c r="N252" s="44" t="s">
        <v>526</v>
      </c>
    </row>
    <row r="253" spans="1:14" s="15" customFormat="1" ht="25.5">
      <c r="A253" s="48">
        <v>247</v>
      </c>
      <c r="B253" s="52" t="s">
        <v>504</v>
      </c>
      <c r="C253" s="53" t="s">
        <v>614</v>
      </c>
      <c r="D253" s="52" t="s">
        <v>509</v>
      </c>
      <c r="E253" s="52" t="s">
        <v>510</v>
      </c>
      <c r="F253" s="45">
        <v>1</v>
      </c>
      <c r="G253" s="46">
        <v>6</v>
      </c>
      <c r="H253" s="46">
        <v>780</v>
      </c>
      <c r="I253" s="50">
        <v>800</v>
      </c>
      <c r="J253" s="47">
        <v>780</v>
      </c>
      <c r="K253" s="44">
        <v>0.975</v>
      </c>
      <c r="L253" s="50">
        <v>20</v>
      </c>
      <c r="M253" s="51">
        <v>0</v>
      </c>
      <c r="N253" s="44">
        <v>0</v>
      </c>
    </row>
    <row r="254" spans="1:14" s="15" customFormat="1" ht="25.5">
      <c r="A254" s="48">
        <v>248</v>
      </c>
      <c r="B254" s="52" t="s">
        <v>505</v>
      </c>
      <c r="C254" s="53" t="s">
        <v>506</v>
      </c>
      <c r="D254" s="52" t="s">
        <v>508</v>
      </c>
      <c r="E254" s="52" t="s">
        <v>510</v>
      </c>
      <c r="F254" s="45">
        <v>1</v>
      </c>
      <c r="G254" s="46">
        <v>7</v>
      </c>
      <c r="H254" s="46">
        <v>800</v>
      </c>
      <c r="I254" s="50">
        <v>800</v>
      </c>
      <c r="J254" s="47">
        <v>800</v>
      </c>
      <c r="K254" s="44">
        <v>1</v>
      </c>
      <c r="L254" s="50">
        <v>0</v>
      </c>
      <c r="M254" s="51">
        <v>0</v>
      </c>
      <c r="N254" s="44">
        <v>0</v>
      </c>
    </row>
    <row r="255" spans="1:14" s="15" customFormat="1" ht="12.75">
      <c r="A255" s="48">
        <v>249</v>
      </c>
      <c r="B255" s="52" t="s">
        <v>507</v>
      </c>
      <c r="C255" s="53" t="s">
        <v>527</v>
      </c>
      <c r="D255" s="52" t="s">
        <v>508</v>
      </c>
      <c r="E255" s="52" t="s">
        <v>519</v>
      </c>
      <c r="F255" s="45">
        <v>36</v>
      </c>
      <c r="G255" s="46">
        <v>7.166666666666667</v>
      </c>
      <c r="H255" s="46">
        <v>756.3333333333334</v>
      </c>
      <c r="I255" s="50">
        <v>27315</v>
      </c>
      <c r="J255" s="47">
        <v>27228</v>
      </c>
      <c r="K255" s="44">
        <v>0.9968149368478858</v>
      </c>
      <c r="L255" s="50">
        <v>87</v>
      </c>
      <c r="M255" s="51">
        <v>0</v>
      </c>
      <c r="N255" s="44">
        <v>0</v>
      </c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  <row r="317" ht="12.75">
      <c r="B317" s="10"/>
    </row>
    <row r="318" ht="12.75">
      <c r="B318" s="10"/>
    </row>
    <row r="319" ht="12.75">
      <c r="B319" s="10"/>
    </row>
    <row r="320" ht="12.75">
      <c r="B320" s="10"/>
    </row>
    <row r="321" ht="12.75">
      <c r="B321" s="10"/>
    </row>
    <row r="322" ht="12.75">
      <c r="B322" s="10"/>
    </row>
    <row r="323" ht="12.75">
      <c r="B323" s="10"/>
    </row>
    <row r="324" ht="12.75">
      <c r="B324" s="10"/>
    </row>
    <row r="325" ht="12.75">
      <c r="B325" s="10"/>
    </row>
    <row r="326" ht="12.75">
      <c r="B326" s="10"/>
    </row>
    <row r="327" ht="12.75">
      <c r="B327" s="10"/>
    </row>
    <row r="328" ht="12.75">
      <c r="B328" s="10"/>
    </row>
    <row r="329" ht="12.75">
      <c r="B329" s="10"/>
    </row>
    <row r="330" ht="12.75">
      <c r="B330" s="10"/>
    </row>
    <row r="331" ht="12.75">
      <c r="B331" s="10"/>
    </row>
    <row r="332" ht="12.75">
      <c r="B332" s="10"/>
    </row>
    <row r="333" ht="12.75">
      <c r="B333" s="10"/>
    </row>
    <row r="334" ht="12.75">
      <c r="B334" s="10"/>
    </row>
    <row r="335" ht="12.75">
      <c r="B335" s="10"/>
    </row>
    <row r="336" ht="12.75">
      <c r="B336" s="10"/>
    </row>
    <row r="337" ht="12.75">
      <c r="B337" s="10"/>
    </row>
    <row r="338" ht="12.75">
      <c r="B338" s="10"/>
    </row>
    <row r="339" ht="12.75">
      <c r="B339" s="10"/>
    </row>
    <row r="340" ht="12.75">
      <c r="B340" s="10"/>
    </row>
    <row r="341" ht="12.75">
      <c r="B341" s="10"/>
    </row>
    <row r="342" ht="12.75">
      <c r="B342" s="10"/>
    </row>
    <row r="343" ht="12.75">
      <c r="B343" s="10"/>
    </row>
    <row r="344" ht="12.75">
      <c r="B344" s="10"/>
    </row>
    <row r="345" ht="12.75">
      <c r="B345" s="10"/>
    </row>
    <row r="346" ht="12.75">
      <c r="B346" s="10"/>
    </row>
    <row r="347" ht="12.75">
      <c r="B347" s="10"/>
    </row>
    <row r="348" ht="12.75">
      <c r="B348" s="10"/>
    </row>
    <row r="349" ht="12.75">
      <c r="B349" s="10"/>
    </row>
    <row r="350" ht="12.75">
      <c r="B350" s="10"/>
    </row>
    <row r="351" ht="12.75">
      <c r="B351" s="10"/>
    </row>
    <row r="352" ht="12.75">
      <c r="B352" s="10"/>
    </row>
    <row r="353" ht="12.75">
      <c r="B353" s="10"/>
    </row>
    <row r="354" ht="12.75">
      <c r="B354" s="10"/>
    </row>
    <row r="355" ht="12.75">
      <c r="B355" s="10"/>
    </row>
    <row r="356" ht="12.75">
      <c r="B356" s="10"/>
    </row>
    <row r="357" ht="12.75">
      <c r="B357" s="10"/>
    </row>
    <row r="358" ht="12.75">
      <c r="B358" s="10"/>
    </row>
    <row r="359" ht="12.75">
      <c r="B359" s="10"/>
    </row>
    <row r="360" ht="12.75">
      <c r="B360" s="10"/>
    </row>
    <row r="361" ht="12.75">
      <c r="B361" s="10"/>
    </row>
    <row r="362" ht="12.75">
      <c r="B362" s="10"/>
    </row>
    <row r="363" ht="12.75">
      <c r="B363" s="10"/>
    </row>
    <row r="364" ht="12.75">
      <c r="B364" s="10"/>
    </row>
    <row r="365" ht="12.75">
      <c r="B365" s="10"/>
    </row>
    <row r="366" ht="12.75">
      <c r="B366" s="10"/>
    </row>
    <row r="367" ht="12.75">
      <c r="B367" s="10"/>
    </row>
    <row r="368" ht="12.75">
      <c r="B368" s="10"/>
    </row>
    <row r="369" ht="12.75">
      <c r="B369" s="10"/>
    </row>
    <row r="370" ht="12.75">
      <c r="B370" s="10"/>
    </row>
    <row r="371" ht="12.75">
      <c r="B371" s="10"/>
    </row>
    <row r="372" ht="12.75">
      <c r="B372" s="10"/>
    </row>
    <row r="373" ht="12.75">
      <c r="B373" s="10"/>
    </row>
    <row r="374" ht="12.75">
      <c r="B374" s="10"/>
    </row>
    <row r="375" ht="12.75">
      <c r="B375" s="10"/>
    </row>
    <row r="376" ht="12.75">
      <c r="B376" s="10"/>
    </row>
    <row r="377" ht="12.75">
      <c r="B377" s="10"/>
    </row>
    <row r="378" ht="12.75">
      <c r="B378" s="10"/>
    </row>
    <row r="379" ht="12.75">
      <c r="B379" s="10"/>
    </row>
    <row r="380" ht="12.75">
      <c r="B380" s="10"/>
    </row>
    <row r="381" ht="12.75">
      <c r="B381" s="10"/>
    </row>
    <row r="382" ht="12.75">
      <c r="B382" s="10"/>
    </row>
    <row r="383" ht="12.75">
      <c r="B383" s="10"/>
    </row>
    <row r="384" ht="12.75">
      <c r="B384" s="10"/>
    </row>
    <row r="385" ht="12.75">
      <c r="B385" s="10"/>
    </row>
    <row r="386" ht="12.75">
      <c r="B386" s="10"/>
    </row>
    <row r="387" ht="12.75">
      <c r="B387" s="10"/>
    </row>
    <row r="388" ht="12.75">
      <c r="B388" s="10"/>
    </row>
    <row r="389" ht="12.75">
      <c r="B389" s="10"/>
    </row>
    <row r="390" ht="12.75">
      <c r="B390" s="10"/>
    </row>
    <row r="391" ht="12.75">
      <c r="B391" s="10"/>
    </row>
    <row r="392" ht="12.75">
      <c r="B392" s="10"/>
    </row>
    <row r="393" ht="12.75">
      <c r="B393" s="10"/>
    </row>
    <row r="394" ht="12.75">
      <c r="B394" s="10"/>
    </row>
    <row r="395" ht="12.75">
      <c r="B395" s="10"/>
    </row>
    <row r="396" ht="12.75">
      <c r="B396" s="10"/>
    </row>
    <row r="397" ht="12.75">
      <c r="B397" s="10"/>
    </row>
    <row r="398" ht="12.75">
      <c r="B398" s="10"/>
    </row>
    <row r="399" ht="12.75">
      <c r="B399" s="10"/>
    </row>
    <row r="400" ht="12.75">
      <c r="B400" s="10"/>
    </row>
    <row r="401" ht="12.75">
      <c r="B401" s="10"/>
    </row>
    <row r="402" ht="12.75">
      <c r="B402" s="10"/>
    </row>
    <row r="403" ht="12.75">
      <c r="B403" s="10"/>
    </row>
    <row r="404" ht="12.75">
      <c r="B404" s="10"/>
    </row>
    <row r="405" ht="12.75">
      <c r="B405" s="10"/>
    </row>
    <row r="406" ht="12.75">
      <c r="B406" s="10"/>
    </row>
    <row r="407" ht="12.75">
      <c r="B407" s="10"/>
    </row>
    <row r="408" ht="12.75">
      <c r="B408" s="10"/>
    </row>
    <row r="409" ht="12.75">
      <c r="B409" s="10"/>
    </row>
    <row r="410" ht="12.75">
      <c r="B410" s="10"/>
    </row>
    <row r="411" ht="12.75">
      <c r="B411" s="10"/>
    </row>
    <row r="412" ht="12.75">
      <c r="B412" s="10"/>
    </row>
    <row r="413" ht="12.75">
      <c r="B413" s="10"/>
    </row>
    <row r="414" ht="12.75">
      <c r="B414" s="10"/>
    </row>
    <row r="415" ht="12.75">
      <c r="B415" s="10"/>
    </row>
    <row r="416" ht="12.75">
      <c r="B416" s="10"/>
    </row>
    <row r="417" ht="12.75">
      <c r="B417" s="10"/>
    </row>
    <row r="418" ht="12.75">
      <c r="B418" s="10"/>
    </row>
    <row r="419" ht="12.75">
      <c r="B419" s="10"/>
    </row>
    <row r="420" ht="12.75">
      <c r="B420" s="10"/>
    </row>
    <row r="421" ht="12.75">
      <c r="B421" s="10"/>
    </row>
    <row r="422" ht="12.75">
      <c r="B422" s="10"/>
    </row>
    <row r="423" ht="12.75">
      <c r="B423" s="10"/>
    </row>
    <row r="424" ht="12.75">
      <c r="B424" s="10"/>
    </row>
    <row r="425" ht="12.75">
      <c r="B425" s="10"/>
    </row>
    <row r="426" ht="12.75">
      <c r="B426" s="10"/>
    </row>
    <row r="427" ht="12.75">
      <c r="B427" s="10"/>
    </row>
    <row r="428" ht="12.75">
      <c r="B428" s="10"/>
    </row>
    <row r="429" ht="12.75">
      <c r="B429" s="10"/>
    </row>
    <row r="430" ht="12.75">
      <c r="B430" s="10"/>
    </row>
    <row r="431" ht="12.75">
      <c r="B431" s="10"/>
    </row>
    <row r="432" ht="12.75">
      <c r="B432" s="10"/>
    </row>
    <row r="433" ht="12.75">
      <c r="B433" s="10"/>
    </row>
    <row r="434" ht="12.75">
      <c r="B434" s="10"/>
    </row>
    <row r="435" ht="12.75">
      <c r="B435" s="10"/>
    </row>
    <row r="436" ht="12.75">
      <c r="B436" s="10"/>
    </row>
    <row r="437" ht="12.75">
      <c r="B437" s="10"/>
    </row>
    <row r="438" ht="12.75">
      <c r="B438" s="10"/>
    </row>
    <row r="439" ht="12.75">
      <c r="B439" s="10"/>
    </row>
    <row r="440" ht="12.75">
      <c r="B440" s="10"/>
    </row>
    <row r="441" ht="12.75">
      <c r="B441" s="10"/>
    </row>
    <row r="442" ht="12.75">
      <c r="B442" s="10"/>
    </row>
    <row r="443" ht="12.75">
      <c r="B443" s="10"/>
    </row>
    <row r="444" ht="12.75">
      <c r="B444" s="10"/>
    </row>
    <row r="445" ht="12.75">
      <c r="B445" s="10"/>
    </row>
    <row r="446" ht="12.75">
      <c r="B446" s="10"/>
    </row>
    <row r="447" ht="12.75">
      <c r="B447" s="10"/>
    </row>
    <row r="448" ht="12.75">
      <c r="B448" s="10"/>
    </row>
    <row r="449" ht="12.75">
      <c r="B449" s="10"/>
    </row>
    <row r="450" ht="12.75">
      <c r="B450" s="10"/>
    </row>
    <row r="451" ht="12.75">
      <c r="B451" s="10"/>
    </row>
    <row r="452" ht="12.75">
      <c r="B452" s="10"/>
    </row>
    <row r="453" ht="12.75">
      <c r="B453" s="10"/>
    </row>
    <row r="454" ht="12.75">
      <c r="B454" s="10"/>
    </row>
    <row r="455" ht="12.75">
      <c r="B455" s="10"/>
    </row>
    <row r="456" ht="12.75">
      <c r="B456" s="10"/>
    </row>
    <row r="457" ht="12.75">
      <c r="B457" s="10"/>
    </row>
    <row r="458" ht="12.75">
      <c r="B458" s="10"/>
    </row>
    <row r="459" ht="12.75">
      <c r="B459" s="10"/>
    </row>
    <row r="460" ht="12.75">
      <c r="B460" s="10"/>
    </row>
    <row r="461" ht="12.75">
      <c r="B461" s="10"/>
    </row>
    <row r="462" ht="12.75">
      <c r="B462" s="10"/>
    </row>
    <row r="463" ht="12.75">
      <c r="B463" s="10"/>
    </row>
    <row r="464" ht="12.75">
      <c r="B464" s="10"/>
    </row>
    <row r="465" ht="12.75">
      <c r="B465" s="10"/>
    </row>
    <row r="466" ht="12.75">
      <c r="B466" s="10"/>
    </row>
    <row r="467" ht="12.75">
      <c r="B467" s="10"/>
    </row>
    <row r="468" ht="12.75">
      <c r="B468" s="10"/>
    </row>
    <row r="469" ht="12.75">
      <c r="B469" s="10"/>
    </row>
    <row r="470" ht="12.75">
      <c r="B470" s="10"/>
    </row>
  </sheetData>
  <sheetProtection/>
  <mergeCells count="2">
    <mergeCell ref="A2:M2"/>
    <mergeCell ref="A3:M3"/>
  </mergeCells>
  <conditionalFormatting sqref="B139">
    <cfRule type="duplicateValues" priority="4" dxfId="0">
      <formula>AND(COUNTIF($B$139:$B$139,B139)&gt;1,NOT(ISBLANK(B139)))</formula>
    </cfRule>
  </conditionalFormatting>
  <conditionalFormatting sqref="B187">
    <cfRule type="duplicateValues" priority="3" dxfId="0">
      <formula>AND(COUNTIF($B$187:$B$187,B187)&gt;1,NOT(ISBLANK(B187)))</formula>
    </cfRule>
  </conditionalFormatting>
  <conditionalFormatting sqref="B86 B31:B51 B191:B244 B175:B186 B140:B166 B188:B189 B53:B84 B88:B89 B169:B173 B91:B138 B246:B252 B7:B29">
    <cfRule type="duplicateValues" priority="2" dxfId="0">
      <formula>AND(COUNTIF($B$86:$B$86,B7)+COUNTIF($B$31:$B$51,B7)+COUNTIF($B$191:$B$244,B7)+COUNTIF($B$175:$B$186,B7)+COUNTIF($B$140:$B$166,B7)+COUNTIF($B$188:$B$189,B7)+COUNTIF($B$53:$B$84,B7)+COUNTIF($B$88:$B$89,B7)+COUNTIF($B$169:$B$173,B7)+COUNTIF($B$91:$B$138,B7)+COUNTIF($B$246:$B$252,B7)+COUNTIF($B$7:$B$29,B7)&gt;1,NOT(ISBLANK(B7)))</formula>
    </cfRule>
  </conditionalFormatting>
  <conditionalFormatting sqref="B175:B255 B7:B173">
    <cfRule type="duplicateValues" priority="1" dxfId="0">
      <formula>AND(COUNTIF($B$175:$B$255,B7)+COUNTIF($B$7:$B$173,B7)&gt;1,NOT(ISBLANK(B7)))</formula>
    </cfRule>
  </conditionalFormatting>
  <printOptions/>
  <pageMargins left="0.3937007874015748" right="0.3937007874015748" top="0.5905511811023623" bottom="0.5905511811023623" header="0.5118110236220472" footer="0.3937007874015748"/>
  <pageSetup horizontalDpi="600" verticalDpi="600" orientation="landscape" paperSize="9" scale="65" r:id="rId1"/>
  <headerFooter alignWithMargins="0">
    <oddFooter>&amp;L&amp;"Arial Narrow,Normalny"&amp;9Fundacja Rozwoju Systemu Edukacji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5" customWidth="1"/>
    <col min="2" max="2" width="59.8515625" style="14" customWidth="1"/>
    <col min="3" max="4" width="18.00390625" style="34" customWidth="1"/>
    <col min="5" max="5" width="16.28125" style="34" customWidth="1"/>
    <col min="6" max="6" width="16.421875" style="13" customWidth="1"/>
    <col min="7" max="7" width="17.57421875" style="14" customWidth="1"/>
    <col min="8" max="16384" width="9.140625" style="93" customWidth="1"/>
  </cols>
  <sheetData>
    <row r="1" spans="1:10" s="91" customFormat="1" ht="23.25" customHeight="1">
      <c r="A1" s="5"/>
      <c r="B1" s="3" t="s">
        <v>528</v>
      </c>
      <c r="C1" s="4"/>
      <c r="D1" s="4"/>
      <c r="E1" s="4"/>
      <c r="F1" s="5"/>
      <c r="H1" s="92"/>
      <c r="I1" s="92"/>
      <c r="J1" s="4"/>
    </row>
    <row r="2" spans="2:7" ht="27.75" customHeight="1">
      <c r="B2" s="203" t="s">
        <v>615</v>
      </c>
      <c r="C2" s="203"/>
      <c r="D2" s="203"/>
      <c r="E2" s="203"/>
      <c r="F2" s="203"/>
      <c r="G2" s="203"/>
    </row>
    <row r="3" spans="2:7" ht="24" customHeight="1">
      <c r="B3" s="201" t="s">
        <v>616</v>
      </c>
      <c r="C3" s="201"/>
      <c r="D3" s="201"/>
      <c r="E3" s="201"/>
      <c r="F3" s="201"/>
      <c r="G3" s="201"/>
    </row>
    <row r="4" spans="1:6" s="15" customFormat="1" ht="25.5">
      <c r="A4" s="24" t="s">
        <v>74</v>
      </c>
      <c r="B4" s="24" t="s">
        <v>4</v>
      </c>
      <c r="C4" s="94" t="s">
        <v>1</v>
      </c>
      <c r="D4" s="20" t="s">
        <v>2</v>
      </c>
      <c r="E4" s="19" t="s">
        <v>71</v>
      </c>
      <c r="F4" s="1" t="s">
        <v>15</v>
      </c>
    </row>
    <row r="5" spans="1:6" s="15" customFormat="1" ht="40.5">
      <c r="A5" s="39" t="s">
        <v>75</v>
      </c>
      <c r="B5" s="39" t="s">
        <v>6</v>
      </c>
      <c r="C5" s="95" t="s">
        <v>8</v>
      </c>
      <c r="D5" s="30" t="s">
        <v>72</v>
      </c>
      <c r="E5" s="30" t="s">
        <v>73</v>
      </c>
      <c r="F5" s="29" t="s">
        <v>16</v>
      </c>
    </row>
    <row r="6" spans="1:6" s="15" customFormat="1" ht="13.5">
      <c r="A6" s="39"/>
      <c r="B6" s="103" t="s">
        <v>619</v>
      </c>
      <c r="C6" s="35"/>
      <c r="D6" s="102"/>
      <c r="E6" s="102"/>
      <c r="F6" s="104">
        <v>4017</v>
      </c>
    </row>
    <row r="7" spans="1:7" ht="12.75">
      <c r="A7" s="45">
        <v>1</v>
      </c>
      <c r="B7" s="75" t="s">
        <v>397</v>
      </c>
      <c r="C7" s="96" t="s">
        <v>396</v>
      </c>
      <c r="D7" s="52" t="s">
        <v>508</v>
      </c>
      <c r="E7" s="52" t="s">
        <v>514</v>
      </c>
      <c r="F7" s="51">
        <v>228</v>
      </c>
      <c r="G7" s="93"/>
    </row>
    <row r="8" spans="1:6" ht="12.75">
      <c r="A8" s="45">
        <v>2</v>
      </c>
      <c r="B8" s="75" t="s">
        <v>241</v>
      </c>
      <c r="C8" s="96" t="s">
        <v>240</v>
      </c>
      <c r="D8" s="52" t="s">
        <v>508</v>
      </c>
      <c r="E8" s="52" t="s">
        <v>524</v>
      </c>
      <c r="F8" s="51">
        <v>205</v>
      </c>
    </row>
    <row r="9" spans="1:6" ht="12.75">
      <c r="A9" s="45">
        <v>3</v>
      </c>
      <c r="B9" s="75" t="s">
        <v>469</v>
      </c>
      <c r="C9" s="96" t="s">
        <v>468</v>
      </c>
      <c r="D9" s="52" t="s">
        <v>508</v>
      </c>
      <c r="E9" s="52" t="s">
        <v>517</v>
      </c>
      <c r="F9" s="51">
        <v>205</v>
      </c>
    </row>
    <row r="10" spans="1:6" ht="12.75">
      <c r="A10" s="45">
        <v>4</v>
      </c>
      <c r="B10" s="75" t="s">
        <v>167</v>
      </c>
      <c r="C10" s="96" t="s">
        <v>166</v>
      </c>
      <c r="D10" s="52" t="s">
        <v>508</v>
      </c>
      <c r="E10" s="52" t="s">
        <v>512</v>
      </c>
      <c r="F10" s="51">
        <v>168</v>
      </c>
    </row>
    <row r="11" spans="1:6" ht="12.75">
      <c r="A11" s="87">
        <v>5</v>
      </c>
      <c r="B11" s="97" t="s">
        <v>211</v>
      </c>
      <c r="C11" s="98" t="s">
        <v>210</v>
      </c>
      <c r="D11" s="86" t="s">
        <v>508</v>
      </c>
      <c r="E11" s="86" t="s">
        <v>523</v>
      </c>
      <c r="F11" s="99">
        <v>125</v>
      </c>
    </row>
    <row r="12" spans="1:6" ht="12.75">
      <c r="A12" s="45">
        <v>6</v>
      </c>
      <c r="B12" s="75" t="s">
        <v>129</v>
      </c>
      <c r="C12" s="75" t="s">
        <v>128</v>
      </c>
      <c r="D12" s="75" t="s">
        <v>508</v>
      </c>
      <c r="E12" s="75" t="s">
        <v>516</v>
      </c>
      <c r="F12" s="69">
        <v>120</v>
      </c>
    </row>
    <row r="13" spans="1:6" ht="12.75">
      <c r="A13" s="45">
        <v>7</v>
      </c>
      <c r="B13" s="75" t="s">
        <v>203</v>
      </c>
      <c r="C13" s="75" t="s">
        <v>202</v>
      </c>
      <c r="D13" s="75" t="s">
        <v>508</v>
      </c>
      <c r="E13" s="75" t="s">
        <v>523</v>
      </c>
      <c r="F13" s="69">
        <v>119</v>
      </c>
    </row>
    <row r="14" spans="1:6" ht="12.75">
      <c r="A14" s="45">
        <v>8</v>
      </c>
      <c r="B14" s="75" t="s">
        <v>303</v>
      </c>
      <c r="C14" s="75" t="s">
        <v>302</v>
      </c>
      <c r="D14" s="75" t="s">
        <v>508</v>
      </c>
      <c r="E14" s="75" t="s">
        <v>518</v>
      </c>
      <c r="F14" s="69">
        <v>108</v>
      </c>
    </row>
    <row r="15" spans="1:6" ht="12.75">
      <c r="A15" s="45">
        <v>9</v>
      </c>
      <c r="B15" s="75" t="s">
        <v>352</v>
      </c>
      <c r="C15" s="75" t="s">
        <v>351</v>
      </c>
      <c r="D15" s="75" t="s">
        <v>508</v>
      </c>
      <c r="E15" s="75" t="s">
        <v>520</v>
      </c>
      <c r="F15" s="69">
        <v>82</v>
      </c>
    </row>
    <row r="16" spans="1:6" ht="12.75">
      <c r="A16" s="45">
        <v>10</v>
      </c>
      <c r="B16" s="75" t="s">
        <v>293</v>
      </c>
      <c r="C16" s="75" t="s">
        <v>292</v>
      </c>
      <c r="D16" s="75" t="s">
        <v>508</v>
      </c>
      <c r="E16" s="75" t="s">
        <v>525</v>
      </c>
      <c r="F16" s="69">
        <v>76</v>
      </c>
    </row>
    <row r="17" spans="1:6" ht="12.75">
      <c r="A17" s="45">
        <v>11</v>
      </c>
      <c r="B17" s="75" t="s">
        <v>471</v>
      </c>
      <c r="C17" s="75" t="s">
        <v>470</v>
      </c>
      <c r="D17" s="75" t="s">
        <v>508</v>
      </c>
      <c r="E17" s="75" t="s">
        <v>517</v>
      </c>
      <c r="F17" s="69">
        <v>74</v>
      </c>
    </row>
    <row r="18" spans="1:6" ht="12.75">
      <c r="A18" s="45">
        <v>12</v>
      </c>
      <c r="B18" s="75" t="s">
        <v>205</v>
      </c>
      <c r="C18" s="75" t="s">
        <v>204</v>
      </c>
      <c r="D18" s="75" t="s">
        <v>508</v>
      </c>
      <c r="E18" s="75" t="s">
        <v>523</v>
      </c>
      <c r="F18" s="69">
        <v>71</v>
      </c>
    </row>
    <row r="19" spans="1:6" ht="12.75">
      <c r="A19" s="45">
        <v>13</v>
      </c>
      <c r="B19" s="75" t="s">
        <v>79</v>
      </c>
      <c r="C19" s="75" t="s">
        <v>78</v>
      </c>
      <c r="D19" s="75" t="s">
        <v>508</v>
      </c>
      <c r="E19" s="75" t="s">
        <v>511</v>
      </c>
      <c r="F19" s="69">
        <v>67</v>
      </c>
    </row>
    <row r="20" spans="1:6" ht="12.75">
      <c r="A20" s="45">
        <v>14</v>
      </c>
      <c r="B20" s="75" t="s">
        <v>305</v>
      </c>
      <c r="C20" s="75" t="s">
        <v>304</v>
      </c>
      <c r="D20" s="75" t="s">
        <v>508</v>
      </c>
      <c r="E20" s="75" t="s">
        <v>518</v>
      </c>
      <c r="F20" s="69">
        <v>67</v>
      </c>
    </row>
    <row r="21" spans="1:6" ht="12.75">
      <c r="A21" s="45">
        <v>15</v>
      </c>
      <c r="B21" s="75" t="s">
        <v>266</v>
      </c>
      <c r="C21" s="75" t="s">
        <v>265</v>
      </c>
      <c r="D21" s="75" t="s">
        <v>508</v>
      </c>
      <c r="E21" s="75" t="s">
        <v>510</v>
      </c>
      <c r="F21" s="69">
        <v>64</v>
      </c>
    </row>
    <row r="22" spans="1:6" ht="12.75">
      <c r="A22" s="45">
        <v>16</v>
      </c>
      <c r="B22" s="75" t="s">
        <v>389</v>
      </c>
      <c r="C22" s="75" t="s">
        <v>388</v>
      </c>
      <c r="D22" s="75" t="s">
        <v>508</v>
      </c>
      <c r="E22" s="75" t="s">
        <v>513</v>
      </c>
      <c r="F22" s="69">
        <v>63</v>
      </c>
    </row>
    <row r="23" spans="1:6" ht="12.75">
      <c r="A23" s="45">
        <v>17</v>
      </c>
      <c r="B23" s="75" t="s">
        <v>150</v>
      </c>
      <c r="C23" s="75" t="s">
        <v>149</v>
      </c>
      <c r="D23" s="75" t="s">
        <v>508</v>
      </c>
      <c r="E23" s="75" t="s">
        <v>512</v>
      </c>
      <c r="F23" s="69">
        <v>58</v>
      </c>
    </row>
    <row r="24" spans="1:6" ht="12.75">
      <c r="A24" s="45">
        <v>18</v>
      </c>
      <c r="B24" s="75" t="s">
        <v>287</v>
      </c>
      <c r="C24" s="75" t="s">
        <v>286</v>
      </c>
      <c r="D24" s="75" t="s">
        <v>508</v>
      </c>
      <c r="E24" s="75" t="s">
        <v>515</v>
      </c>
      <c r="F24" s="69">
        <v>56</v>
      </c>
    </row>
    <row r="25" spans="1:6" ht="12.75">
      <c r="A25" s="45">
        <v>19</v>
      </c>
      <c r="B25" s="75" t="s">
        <v>590</v>
      </c>
      <c r="C25" s="75" t="s">
        <v>404</v>
      </c>
      <c r="D25" s="75" t="s">
        <v>508</v>
      </c>
      <c r="E25" s="75" t="s">
        <v>514</v>
      </c>
      <c r="F25" s="69">
        <v>56</v>
      </c>
    </row>
    <row r="26" spans="1:6" ht="12.75">
      <c r="A26" s="45">
        <v>20</v>
      </c>
      <c r="B26" s="75" t="s">
        <v>264</v>
      </c>
      <c r="C26" s="75" t="s">
        <v>263</v>
      </c>
      <c r="D26" s="75" t="s">
        <v>508</v>
      </c>
      <c r="E26" s="75" t="s">
        <v>510</v>
      </c>
      <c r="F26" s="69">
        <v>47</v>
      </c>
    </row>
    <row r="27" spans="1:6" ht="12.75">
      <c r="A27" s="45">
        <v>21</v>
      </c>
      <c r="B27" s="75" t="s">
        <v>114</v>
      </c>
      <c r="C27" s="75" t="s">
        <v>113</v>
      </c>
      <c r="D27" s="75" t="s">
        <v>508</v>
      </c>
      <c r="E27" s="75" t="s">
        <v>512</v>
      </c>
      <c r="F27" s="69">
        <v>45</v>
      </c>
    </row>
    <row r="28" spans="1:6" ht="12.75">
      <c r="A28" s="45">
        <v>22</v>
      </c>
      <c r="B28" s="75" t="s">
        <v>584</v>
      </c>
      <c r="C28" s="75" t="s">
        <v>355</v>
      </c>
      <c r="D28" s="75" t="s">
        <v>508</v>
      </c>
      <c r="E28" s="75" t="s">
        <v>514</v>
      </c>
      <c r="F28" s="69">
        <v>44</v>
      </c>
    </row>
    <row r="29" spans="1:6" ht="12.75">
      <c r="A29" s="45">
        <v>23</v>
      </c>
      <c r="B29" s="75" t="s">
        <v>370</v>
      </c>
      <c r="C29" s="75" t="s">
        <v>369</v>
      </c>
      <c r="D29" s="75" t="s">
        <v>508</v>
      </c>
      <c r="E29" s="75" t="s">
        <v>522</v>
      </c>
      <c r="F29" s="69">
        <v>44</v>
      </c>
    </row>
    <row r="30" spans="1:6" ht="12.75">
      <c r="A30" s="45">
        <v>24</v>
      </c>
      <c r="B30" s="75" t="s">
        <v>98</v>
      </c>
      <c r="C30" s="75" t="s">
        <v>97</v>
      </c>
      <c r="D30" s="75" t="s">
        <v>508</v>
      </c>
      <c r="E30" s="75" t="s">
        <v>513</v>
      </c>
      <c r="F30" s="69">
        <v>43</v>
      </c>
    </row>
    <row r="31" spans="1:6" ht="12.75">
      <c r="A31" s="45">
        <v>25</v>
      </c>
      <c r="B31" s="75" t="s">
        <v>127</v>
      </c>
      <c r="C31" s="75" t="s">
        <v>126</v>
      </c>
      <c r="D31" s="75" t="s">
        <v>508</v>
      </c>
      <c r="E31" s="75" t="s">
        <v>516</v>
      </c>
      <c r="F31" s="69">
        <v>43</v>
      </c>
    </row>
    <row r="32" spans="1:6" ht="12.75">
      <c r="A32" s="45">
        <v>26</v>
      </c>
      <c r="B32" s="75" t="s">
        <v>460</v>
      </c>
      <c r="C32" s="75" t="s">
        <v>459</v>
      </c>
      <c r="D32" s="75" t="s">
        <v>508</v>
      </c>
      <c r="E32" s="75" t="s">
        <v>514</v>
      </c>
      <c r="F32" s="69">
        <v>43</v>
      </c>
    </row>
    <row r="33" spans="1:6" ht="12.75">
      <c r="A33" s="45">
        <v>27</v>
      </c>
      <c r="B33" s="75" t="s">
        <v>372</v>
      </c>
      <c r="C33" s="75" t="s">
        <v>371</v>
      </c>
      <c r="D33" s="75" t="s">
        <v>508</v>
      </c>
      <c r="E33" s="75" t="s">
        <v>522</v>
      </c>
      <c r="F33" s="69">
        <v>42</v>
      </c>
    </row>
    <row r="34" spans="1:6" ht="12.75">
      <c r="A34" s="45">
        <v>28</v>
      </c>
      <c r="B34" s="75" t="s">
        <v>568</v>
      </c>
      <c r="C34" s="75" t="s">
        <v>262</v>
      </c>
      <c r="D34" s="75" t="s">
        <v>508</v>
      </c>
      <c r="E34" s="75" t="s">
        <v>510</v>
      </c>
      <c r="F34" s="69">
        <v>41</v>
      </c>
    </row>
    <row r="35" spans="1:6" ht="12.75">
      <c r="A35" s="45">
        <v>29</v>
      </c>
      <c r="B35" s="75" t="s">
        <v>291</v>
      </c>
      <c r="C35" s="75" t="s">
        <v>290</v>
      </c>
      <c r="D35" s="75" t="s">
        <v>508</v>
      </c>
      <c r="E35" s="75" t="s">
        <v>525</v>
      </c>
      <c r="F35" s="69">
        <v>39</v>
      </c>
    </row>
    <row r="36" spans="1:6" ht="12.75">
      <c r="A36" s="45">
        <v>30</v>
      </c>
      <c r="B36" s="75" t="s">
        <v>85</v>
      </c>
      <c r="C36" s="75" t="s">
        <v>84</v>
      </c>
      <c r="D36" s="75" t="s">
        <v>508</v>
      </c>
      <c r="E36" s="75" t="s">
        <v>511</v>
      </c>
      <c r="F36" s="69">
        <v>36</v>
      </c>
    </row>
    <row r="37" spans="1:6" ht="12.75">
      <c r="A37" s="45">
        <v>31</v>
      </c>
      <c r="B37" s="75" t="s">
        <v>527</v>
      </c>
      <c r="C37" s="75" t="s">
        <v>507</v>
      </c>
      <c r="D37" s="75" t="s">
        <v>508</v>
      </c>
      <c r="E37" s="75" t="s">
        <v>519</v>
      </c>
      <c r="F37" s="69">
        <v>36</v>
      </c>
    </row>
    <row r="38" spans="1:6" ht="12.75">
      <c r="A38" s="45">
        <v>32</v>
      </c>
      <c r="B38" s="75" t="s">
        <v>272</v>
      </c>
      <c r="C38" s="75" t="s">
        <v>271</v>
      </c>
      <c r="D38" s="75" t="s">
        <v>509</v>
      </c>
      <c r="E38" s="75" t="s">
        <v>510</v>
      </c>
      <c r="F38" s="69">
        <v>34</v>
      </c>
    </row>
    <row r="39" spans="1:6" ht="12.75">
      <c r="A39" s="45">
        <v>33</v>
      </c>
      <c r="B39" s="75" t="s">
        <v>95</v>
      </c>
      <c r="C39" s="75" t="s">
        <v>94</v>
      </c>
      <c r="D39" s="75" t="s">
        <v>508</v>
      </c>
      <c r="E39" s="75" t="s">
        <v>512</v>
      </c>
      <c r="F39" s="69">
        <v>33</v>
      </c>
    </row>
    <row r="40" spans="1:6" ht="12.75">
      <c r="A40" s="45">
        <v>34</v>
      </c>
      <c r="B40" s="75" t="s">
        <v>399</v>
      </c>
      <c r="C40" s="75" t="s">
        <v>398</v>
      </c>
      <c r="D40" s="75" t="s">
        <v>508</v>
      </c>
      <c r="E40" s="75" t="s">
        <v>514</v>
      </c>
      <c r="F40" s="69">
        <v>33</v>
      </c>
    </row>
    <row r="41" spans="1:6" ht="12.75">
      <c r="A41" s="45">
        <v>35</v>
      </c>
      <c r="B41" s="75" t="s">
        <v>473</v>
      </c>
      <c r="C41" s="75" t="s">
        <v>472</v>
      </c>
      <c r="D41" s="75" t="s">
        <v>508</v>
      </c>
      <c r="E41" s="75" t="s">
        <v>517</v>
      </c>
      <c r="F41" s="69">
        <v>33</v>
      </c>
    </row>
    <row r="42" spans="1:6" ht="12.75">
      <c r="A42" s="45">
        <v>36</v>
      </c>
      <c r="B42" s="75" t="s">
        <v>548</v>
      </c>
      <c r="C42" s="75" t="s">
        <v>168</v>
      </c>
      <c r="D42" s="75" t="s">
        <v>508</v>
      </c>
      <c r="E42" s="75" t="s">
        <v>512</v>
      </c>
      <c r="F42" s="69">
        <v>28</v>
      </c>
    </row>
    <row r="43" spans="1:6" ht="12.75">
      <c r="A43" s="45">
        <v>37</v>
      </c>
      <c r="B43" s="75" t="s">
        <v>243</v>
      </c>
      <c r="C43" s="75" t="s">
        <v>242</v>
      </c>
      <c r="D43" s="75" t="s">
        <v>508</v>
      </c>
      <c r="E43" s="75" t="s">
        <v>524</v>
      </c>
      <c r="F43" s="69">
        <v>28</v>
      </c>
    </row>
    <row r="44" spans="1:6" ht="12.75">
      <c r="A44" s="45">
        <v>38</v>
      </c>
      <c r="B44" s="75" t="s">
        <v>152</v>
      </c>
      <c r="C44" s="75" t="s">
        <v>151</v>
      </c>
      <c r="D44" s="75" t="s">
        <v>508</v>
      </c>
      <c r="E44" s="75" t="s">
        <v>517</v>
      </c>
      <c r="F44" s="69">
        <v>27</v>
      </c>
    </row>
    <row r="45" spans="1:6" ht="12.75">
      <c r="A45" s="45">
        <v>39</v>
      </c>
      <c r="B45" s="75" t="s">
        <v>406</v>
      </c>
      <c r="C45" s="75" t="s">
        <v>405</v>
      </c>
      <c r="D45" s="75" t="s">
        <v>508</v>
      </c>
      <c r="E45" s="75" t="s">
        <v>514</v>
      </c>
      <c r="F45" s="69">
        <v>27</v>
      </c>
    </row>
    <row r="46" spans="1:6" ht="12.75">
      <c r="A46" s="45">
        <v>40</v>
      </c>
      <c r="B46" s="75" t="s">
        <v>408</v>
      </c>
      <c r="C46" s="75" t="s">
        <v>407</v>
      </c>
      <c r="D46" s="75" t="s">
        <v>508</v>
      </c>
      <c r="E46" s="75" t="s">
        <v>514</v>
      </c>
      <c r="F46" s="69">
        <v>27</v>
      </c>
    </row>
    <row r="47" spans="1:6" ht="12.75">
      <c r="A47" s="45">
        <v>41</v>
      </c>
      <c r="B47" s="75" t="s">
        <v>234</v>
      </c>
      <c r="C47" s="75" t="s">
        <v>233</v>
      </c>
      <c r="D47" s="75" t="s">
        <v>508</v>
      </c>
      <c r="E47" s="75" t="s">
        <v>520</v>
      </c>
      <c r="F47" s="69">
        <v>26</v>
      </c>
    </row>
    <row r="48" spans="1:6" ht="12.75">
      <c r="A48" s="45">
        <v>42</v>
      </c>
      <c r="B48" s="75" t="s">
        <v>552</v>
      </c>
      <c r="C48" s="75" t="s">
        <v>190</v>
      </c>
      <c r="D48" s="75" t="s">
        <v>508</v>
      </c>
      <c r="E48" s="75" t="s">
        <v>521</v>
      </c>
      <c r="F48" s="69">
        <v>25</v>
      </c>
    </row>
    <row r="49" spans="1:6" ht="12.75">
      <c r="A49" s="45">
        <v>43</v>
      </c>
      <c r="B49" s="75" t="s">
        <v>116</v>
      </c>
      <c r="C49" s="75" t="s">
        <v>115</v>
      </c>
      <c r="D49" s="75" t="s">
        <v>509</v>
      </c>
      <c r="E49" s="75" t="s">
        <v>512</v>
      </c>
      <c r="F49" s="69">
        <v>23</v>
      </c>
    </row>
    <row r="50" spans="1:6" ht="12.75">
      <c r="A50" s="45">
        <v>44</v>
      </c>
      <c r="B50" s="75" t="s">
        <v>350</v>
      </c>
      <c r="C50" s="75" t="s">
        <v>349</v>
      </c>
      <c r="D50" s="75" t="s">
        <v>508</v>
      </c>
      <c r="E50" s="75" t="s">
        <v>520</v>
      </c>
      <c r="F50" s="69">
        <v>23</v>
      </c>
    </row>
    <row r="51" spans="1:6" ht="12.75">
      <c r="A51" s="45">
        <v>45</v>
      </c>
      <c r="B51" s="75" t="s">
        <v>558</v>
      </c>
      <c r="C51" s="75" t="s">
        <v>208</v>
      </c>
      <c r="D51" s="75" t="s">
        <v>508</v>
      </c>
      <c r="E51" s="75" t="s">
        <v>523</v>
      </c>
      <c r="F51" s="69">
        <v>22</v>
      </c>
    </row>
    <row r="52" spans="1:6" ht="12.75">
      <c r="A52" s="45">
        <v>46</v>
      </c>
      <c r="B52" s="75" t="s">
        <v>213</v>
      </c>
      <c r="C52" s="75" t="s">
        <v>212</v>
      </c>
      <c r="D52" s="75" t="s">
        <v>508</v>
      </c>
      <c r="E52" s="75" t="s">
        <v>523</v>
      </c>
      <c r="F52" s="69">
        <v>21</v>
      </c>
    </row>
    <row r="53" spans="1:6" ht="12.75">
      <c r="A53" s="45">
        <v>47</v>
      </c>
      <c r="B53" s="75" t="s">
        <v>268</v>
      </c>
      <c r="C53" s="75" t="s">
        <v>267</v>
      </c>
      <c r="D53" s="75" t="s">
        <v>508</v>
      </c>
      <c r="E53" s="75" t="s">
        <v>510</v>
      </c>
      <c r="F53" s="69">
        <v>21</v>
      </c>
    </row>
    <row r="54" spans="1:6" ht="12.75">
      <c r="A54" s="45">
        <v>48</v>
      </c>
      <c r="B54" s="75" t="s">
        <v>607</v>
      </c>
      <c r="C54" s="75" t="s">
        <v>480</v>
      </c>
      <c r="D54" s="75" t="s">
        <v>508</v>
      </c>
      <c r="E54" s="75" t="s">
        <v>517</v>
      </c>
      <c r="F54" s="69">
        <v>21</v>
      </c>
    </row>
    <row r="55" spans="1:6" ht="12.75">
      <c r="A55" s="45">
        <v>49</v>
      </c>
      <c r="B55" s="75" t="s">
        <v>112</v>
      </c>
      <c r="C55" s="75" t="s">
        <v>111</v>
      </c>
      <c r="D55" s="75" t="s">
        <v>508</v>
      </c>
      <c r="E55" s="75" t="s">
        <v>512</v>
      </c>
      <c r="F55" s="69">
        <v>20</v>
      </c>
    </row>
    <row r="56" spans="1:6" ht="12.75">
      <c r="A56" s="45">
        <v>50</v>
      </c>
      <c r="B56" s="75" t="s">
        <v>156</v>
      </c>
      <c r="C56" s="75" t="s">
        <v>155</v>
      </c>
      <c r="D56" s="75" t="s">
        <v>508</v>
      </c>
      <c r="E56" s="75" t="s">
        <v>519</v>
      </c>
      <c r="F56" s="69">
        <v>20</v>
      </c>
    </row>
    <row r="57" spans="1:6" ht="12.75">
      <c r="A57" s="45">
        <v>51</v>
      </c>
      <c r="B57" s="75" t="s">
        <v>307</v>
      </c>
      <c r="C57" s="75" t="s">
        <v>306</v>
      </c>
      <c r="D57" s="75" t="s">
        <v>508</v>
      </c>
      <c r="E57" s="75" t="s">
        <v>518</v>
      </c>
      <c r="F57" s="69">
        <v>19</v>
      </c>
    </row>
    <row r="58" spans="1:6" ht="12.75">
      <c r="A58" s="45">
        <v>52</v>
      </c>
      <c r="B58" s="75" t="s">
        <v>309</v>
      </c>
      <c r="C58" s="75" t="s">
        <v>308</v>
      </c>
      <c r="D58" s="75" t="s">
        <v>508</v>
      </c>
      <c r="E58" s="75" t="s">
        <v>518</v>
      </c>
      <c r="F58" s="69">
        <v>19</v>
      </c>
    </row>
    <row r="59" spans="1:6" ht="12.75">
      <c r="A59" s="45">
        <v>53</v>
      </c>
      <c r="B59" s="75" t="s">
        <v>215</v>
      </c>
      <c r="C59" s="75" t="s">
        <v>214</v>
      </c>
      <c r="D59" s="75" t="s">
        <v>508</v>
      </c>
      <c r="E59" s="75" t="s">
        <v>523</v>
      </c>
      <c r="F59" s="69">
        <v>18</v>
      </c>
    </row>
    <row r="60" spans="1:6" ht="12.75">
      <c r="A60" s="45">
        <v>54</v>
      </c>
      <c r="B60" s="75" t="s">
        <v>280</v>
      </c>
      <c r="C60" s="75" t="s">
        <v>279</v>
      </c>
      <c r="D60" s="75" t="s">
        <v>508</v>
      </c>
      <c r="E60" s="75" t="s">
        <v>523</v>
      </c>
      <c r="F60" s="69">
        <v>17</v>
      </c>
    </row>
    <row r="61" spans="1:6" ht="12.75">
      <c r="A61" s="45">
        <v>55</v>
      </c>
      <c r="B61" s="75" t="s">
        <v>591</v>
      </c>
      <c r="C61" s="75" t="s">
        <v>411</v>
      </c>
      <c r="D61" s="75" t="s">
        <v>508</v>
      </c>
      <c r="E61" s="75" t="s">
        <v>514</v>
      </c>
      <c r="F61" s="69">
        <v>17</v>
      </c>
    </row>
    <row r="62" spans="1:6" ht="12.75">
      <c r="A62" s="45">
        <v>56</v>
      </c>
      <c r="B62" s="75" t="s">
        <v>417</v>
      </c>
      <c r="C62" s="75" t="s">
        <v>416</v>
      </c>
      <c r="D62" s="75" t="s">
        <v>508</v>
      </c>
      <c r="E62" s="75" t="s">
        <v>514</v>
      </c>
      <c r="F62" s="69">
        <v>17</v>
      </c>
    </row>
    <row r="63" spans="1:6" ht="12.75">
      <c r="A63" s="45">
        <v>57</v>
      </c>
      <c r="B63" s="75" t="s">
        <v>467</v>
      </c>
      <c r="C63" s="75" t="s">
        <v>466</v>
      </c>
      <c r="D63" s="75" t="s">
        <v>508</v>
      </c>
      <c r="E63" s="75" t="s">
        <v>513</v>
      </c>
      <c r="F63" s="69">
        <v>17</v>
      </c>
    </row>
    <row r="64" spans="1:6" ht="12.75">
      <c r="A64" s="45">
        <v>58</v>
      </c>
      <c r="B64" s="75" t="s">
        <v>533</v>
      </c>
      <c r="C64" s="75" t="s">
        <v>96</v>
      </c>
      <c r="D64" s="75" t="s">
        <v>508</v>
      </c>
      <c r="E64" s="75" t="s">
        <v>513</v>
      </c>
      <c r="F64" s="69">
        <v>16</v>
      </c>
    </row>
    <row r="65" spans="1:6" ht="12.75">
      <c r="A65" s="45">
        <v>59</v>
      </c>
      <c r="B65" s="75" t="s">
        <v>207</v>
      </c>
      <c r="C65" s="75" t="s">
        <v>206</v>
      </c>
      <c r="D65" s="75" t="s">
        <v>508</v>
      </c>
      <c r="E65" s="75" t="s">
        <v>523</v>
      </c>
      <c r="F65" s="69">
        <v>16</v>
      </c>
    </row>
    <row r="66" spans="1:6" ht="12.75">
      <c r="A66" s="45">
        <v>60</v>
      </c>
      <c r="B66" s="75" t="s">
        <v>255</v>
      </c>
      <c r="C66" s="75" t="s">
        <v>254</v>
      </c>
      <c r="D66" s="75" t="s">
        <v>509</v>
      </c>
      <c r="E66" s="75" t="s">
        <v>524</v>
      </c>
      <c r="F66" s="69">
        <v>16</v>
      </c>
    </row>
    <row r="67" spans="1:6" ht="12.75">
      <c r="A67" s="45">
        <v>61</v>
      </c>
      <c r="B67" s="75" t="s">
        <v>284</v>
      </c>
      <c r="C67" s="75" t="s">
        <v>283</v>
      </c>
      <c r="D67" s="75" t="s">
        <v>508</v>
      </c>
      <c r="E67" s="75" t="s">
        <v>525</v>
      </c>
      <c r="F67" s="69">
        <v>16</v>
      </c>
    </row>
    <row r="68" spans="1:6" ht="12.75">
      <c r="A68" s="45">
        <v>62</v>
      </c>
      <c r="B68" s="75" t="s">
        <v>483</v>
      </c>
      <c r="C68" s="75" t="s">
        <v>482</v>
      </c>
      <c r="D68" s="75" t="s">
        <v>508</v>
      </c>
      <c r="E68" s="75" t="s">
        <v>517</v>
      </c>
      <c r="F68" s="69">
        <v>16</v>
      </c>
    </row>
    <row r="69" spans="1:6" ht="12.75">
      <c r="A69" s="45">
        <v>63</v>
      </c>
      <c r="B69" s="75" t="s">
        <v>578</v>
      </c>
      <c r="C69" s="75" t="s">
        <v>312</v>
      </c>
      <c r="D69" s="75" t="s">
        <v>508</v>
      </c>
      <c r="E69" s="75" t="s">
        <v>518</v>
      </c>
      <c r="F69" s="69">
        <v>15</v>
      </c>
    </row>
    <row r="70" spans="1:6" ht="12.75">
      <c r="A70" s="45">
        <v>64</v>
      </c>
      <c r="B70" s="75" t="s">
        <v>177</v>
      </c>
      <c r="C70" s="75" t="s">
        <v>176</v>
      </c>
      <c r="D70" s="75" t="s">
        <v>509</v>
      </c>
      <c r="E70" s="75" t="s">
        <v>512</v>
      </c>
      <c r="F70" s="69">
        <v>14</v>
      </c>
    </row>
    <row r="71" spans="1:6" ht="12.75">
      <c r="A71" s="45">
        <v>65</v>
      </c>
      <c r="B71" s="75" t="s">
        <v>555</v>
      </c>
      <c r="C71" s="75" t="s">
        <v>554</v>
      </c>
      <c r="D71" s="75" t="s">
        <v>509</v>
      </c>
      <c r="E71" s="75" t="s">
        <v>521</v>
      </c>
      <c r="F71" s="69">
        <v>14</v>
      </c>
    </row>
    <row r="72" spans="1:6" ht="12.75">
      <c r="A72" s="45">
        <v>66</v>
      </c>
      <c r="B72" s="75" t="s">
        <v>540</v>
      </c>
      <c r="C72" s="75" t="s">
        <v>118</v>
      </c>
      <c r="D72" s="75" t="s">
        <v>509</v>
      </c>
      <c r="E72" s="75" t="s">
        <v>512</v>
      </c>
      <c r="F72" s="69">
        <v>13</v>
      </c>
    </row>
    <row r="73" spans="1:6" ht="12.75">
      <c r="A73" s="45">
        <v>67</v>
      </c>
      <c r="B73" s="75" t="s">
        <v>133</v>
      </c>
      <c r="C73" s="75" t="s">
        <v>132</v>
      </c>
      <c r="D73" s="75" t="s">
        <v>508</v>
      </c>
      <c r="E73" s="75" t="s">
        <v>516</v>
      </c>
      <c r="F73" s="69">
        <v>13</v>
      </c>
    </row>
    <row r="74" spans="1:6" ht="12.75">
      <c r="A74" s="45">
        <v>68</v>
      </c>
      <c r="B74" s="75" t="s">
        <v>477</v>
      </c>
      <c r="C74" s="75" t="s">
        <v>476</v>
      </c>
      <c r="D74" s="75" t="s">
        <v>508</v>
      </c>
      <c r="E74" s="75" t="s">
        <v>517</v>
      </c>
      <c r="F74" s="69">
        <v>13</v>
      </c>
    </row>
    <row r="75" spans="1:6" ht="12.75">
      <c r="A75" s="45">
        <v>69</v>
      </c>
      <c r="B75" s="75" t="s">
        <v>140</v>
      </c>
      <c r="C75" s="75" t="s">
        <v>139</v>
      </c>
      <c r="D75" s="75" t="s">
        <v>509</v>
      </c>
      <c r="E75" s="75" t="s">
        <v>516</v>
      </c>
      <c r="F75" s="69">
        <v>12</v>
      </c>
    </row>
    <row r="76" spans="1:6" ht="12.75">
      <c r="A76" s="45">
        <v>70</v>
      </c>
      <c r="B76" s="75" t="s">
        <v>432</v>
      </c>
      <c r="C76" s="75" t="s">
        <v>431</v>
      </c>
      <c r="D76" s="75" t="s">
        <v>509</v>
      </c>
      <c r="E76" s="75" t="s">
        <v>514</v>
      </c>
      <c r="F76" s="69">
        <v>12</v>
      </c>
    </row>
    <row r="77" spans="1:6" ht="12.75">
      <c r="A77" s="45">
        <v>71</v>
      </c>
      <c r="B77" s="75" t="s">
        <v>534</v>
      </c>
      <c r="C77" s="75" t="s">
        <v>103</v>
      </c>
      <c r="D77" s="75" t="s">
        <v>509</v>
      </c>
      <c r="E77" s="75" t="s">
        <v>513</v>
      </c>
      <c r="F77" s="69">
        <v>11</v>
      </c>
    </row>
    <row r="78" spans="1:6" ht="12.75">
      <c r="A78" s="45">
        <v>72</v>
      </c>
      <c r="B78" s="75" t="s">
        <v>547</v>
      </c>
      <c r="C78" s="75" t="s">
        <v>161</v>
      </c>
      <c r="D78" s="75" t="s">
        <v>509</v>
      </c>
      <c r="E78" s="75" t="s">
        <v>514</v>
      </c>
      <c r="F78" s="69">
        <v>11</v>
      </c>
    </row>
    <row r="79" spans="1:6" ht="12.75">
      <c r="A79" s="45">
        <v>73</v>
      </c>
      <c r="B79" s="75" t="s">
        <v>189</v>
      </c>
      <c r="C79" s="75" t="s">
        <v>188</v>
      </c>
      <c r="D79" s="75" t="s">
        <v>508</v>
      </c>
      <c r="E79" s="75" t="s">
        <v>521</v>
      </c>
      <c r="F79" s="69">
        <v>11</v>
      </c>
    </row>
    <row r="80" spans="1:6" ht="12.75">
      <c r="A80" s="45">
        <v>74</v>
      </c>
      <c r="B80" s="75" t="s">
        <v>194</v>
      </c>
      <c r="C80" s="75" t="s">
        <v>193</v>
      </c>
      <c r="D80" s="75" t="s">
        <v>509</v>
      </c>
      <c r="E80" s="75" t="s">
        <v>521</v>
      </c>
      <c r="F80" s="69">
        <v>11</v>
      </c>
    </row>
    <row r="81" spans="1:6" ht="12.75">
      <c r="A81" s="45">
        <v>75</v>
      </c>
      <c r="B81" s="75" t="s">
        <v>401</v>
      </c>
      <c r="C81" s="75" t="s">
        <v>400</v>
      </c>
      <c r="D81" s="75" t="s">
        <v>508</v>
      </c>
      <c r="E81" s="75" t="s">
        <v>514</v>
      </c>
      <c r="F81" s="69">
        <v>11</v>
      </c>
    </row>
    <row r="82" spans="1:6" ht="12.75">
      <c r="A82" s="45">
        <v>76</v>
      </c>
      <c r="B82" s="75" t="s">
        <v>414</v>
      </c>
      <c r="C82" s="75" t="s">
        <v>413</v>
      </c>
      <c r="D82" s="75" t="s">
        <v>508</v>
      </c>
      <c r="E82" s="75" t="s">
        <v>514</v>
      </c>
      <c r="F82" s="69">
        <v>11</v>
      </c>
    </row>
    <row r="83" spans="1:6" ht="12.75">
      <c r="A83" s="45">
        <v>77</v>
      </c>
      <c r="B83" s="75" t="s">
        <v>606</v>
      </c>
      <c r="C83" s="75" t="s">
        <v>478</v>
      </c>
      <c r="D83" s="75" t="s">
        <v>508</v>
      </c>
      <c r="E83" s="75" t="s">
        <v>517</v>
      </c>
      <c r="F83" s="69">
        <v>11</v>
      </c>
    </row>
    <row r="84" spans="1:6" ht="12.75">
      <c r="A84" s="45">
        <v>78</v>
      </c>
      <c r="B84" s="75" t="s">
        <v>485</v>
      </c>
      <c r="C84" s="75" t="s">
        <v>484</v>
      </c>
      <c r="D84" s="75" t="s">
        <v>509</v>
      </c>
      <c r="E84" s="75" t="s">
        <v>517</v>
      </c>
      <c r="F84" s="69">
        <v>11</v>
      </c>
    </row>
    <row r="85" spans="1:6" ht="12.75">
      <c r="A85" s="45">
        <v>79</v>
      </c>
      <c r="B85" s="75" t="s">
        <v>489</v>
      </c>
      <c r="C85" s="75" t="s">
        <v>488</v>
      </c>
      <c r="D85" s="75" t="s">
        <v>509</v>
      </c>
      <c r="E85" s="75" t="s">
        <v>517</v>
      </c>
      <c r="F85" s="69">
        <v>11</v>
      </c>
    </row>
    <row r="86" spans="1:6" ht="12.75">
      <c r="A86" s="45">
        <v>80</v>
      </c>
      <c r="B86" s="75" t="s">
        <v>535</v>
      </c>
      <c r="C86" s="75" t="s">
        <v>105</v>
      </c>
      <c r="D86" s="75" t="s">
        <v>509</v>
      </c>
      <c r="E86" s="75" t="s">
        <v>513</v>
      </c>
      <c r="F86" s="69">
        <v>10</v>
      </c>
    </row>
    <row r="87" spans="1:6" ht="12.75">
      <c r="A87" s="45">
        <v>81</v>
      </c>
      <c r="B87" s="75" t="s">
        <v>537</v>
      </c>
      <c r="C87" s="75" t="s">
        <v>107</v>
      </c>
      <c r="D87" s="75" t="s">
        <v>508</v>
      </c>
      <c r="E87" s="75" t="s">
        <v>510</v>
      </c>
      <c r="F87" s="69">
        <v>10</v>
      </c>
    </row>
    <row r="88" spans="1:6" ht="12.75">
      <c r="A88" s="45">
        <v>82</v>
      </c>
      <c r="B88" s="75" t="s">
        <v>110</v>
      </c>
      <c r="C88" s="75" t="s">
        <v>109</v>
      </c>
      <c r="D88" s="75" t="s">
        <v>508</v>
      </c>
      <c r="E88" s="75" t="s">
        <v>514</v>
      </c>
      <c r="F88" s="69">
        <v>10</v>
      </c>
    </row>
    <row r="89" spans="1:6" ht="12.75">
      <c r="A89" s="45">
        <v>83</v>
      </c>
      <c r="B89" s="75" t="s">
        <v>144</v>
      </c>
      <c r="C89" s="75" t="s">
        <v>143</v>
      </c>
      <c r="D89" s="75" t="s">
        <v>508</v>
      </c>
      <c r="E89" s="75" t="s">
        <v>516</v>
      </c>
      <c r="F89" s="69">
        <v>10</v>
      </c>
    </row>
    <row r="90" spans="1:6" ht="12.75">
      <c r="A90" s="45">
        <v>84</v>
      </c>
      <c r="B90" s="75" t="s">
        <v>251</v>
      </c>
      <c r="C90" s="75" t="s">
        <v>250</v>
      </c>
      <c r="D90" s="75" t="s">
        <v>509</v>
      </c>
      <c r="E90" s="75" t="s">
        <v>524</v>
      </c>
      <c r="F90" s="69">
        <v>10</v>
      </c>
    </row>
    <row r="91" spans="1:6" ht="12.75">
      <c r="A91" s="45">
        <v>85</v>
      </c>
      <c r="B91" s="75" t="s">
        <v>579</v>
      </c>
      <c r="C91" s="75" t="s">
        <v>313</v>
      </c>
      <c r="D91" s="75" t="s">
        <v>508</v>
      </c>
      <c r="E91" s="75" t="s">
        <v>518</v>
      </c>
      <c r="F91" s="69">
        <v>10</v>
      </c>
    </row>
    <row r="92" spans="1:6" ht="12.75">
      <c r="A92" s="45">
        <v>86</v>
      </c>
      <c r="B92" s="75" t="s">
        <v>427</v>
      </c>
      <c r="C92" s="75" t="s">
        <v>426</v>
      </c>
      <c r="D92" s="75" t="s">
        <v>509</v>
      </c>
      <c r="E92" s="75" t="s">
        <v>514</v>
      </c>
      <c r="F92" s="69">
        <v>10</v>
      </c>
    </row>
    <row r="93" spans="1:6" ht="12.75">
      <c r="A93" s="45">
        <v>87</v>
      </c>
      <c r="B93" s="75" t="s">
        <v>131</v>
      </c>
      <c r="C93" s="75" t="s">
        <v>130</v>
      </c>
      <c r="D93" s="75" t="s">
        <v>508</v>
      </c>
      <c r="E93" s="75" t="s">
        <v>516</v>
      </c>
      <c r="F93" s="69">
        <v>9</v>
      </c>
    </row>
    <row r="94" spans="1:6" ht="12.75">
      <c r="A94" s="45">
        <v>88</v>
      </c>
      <c r="B94" s="75" t="s">
        <v>179</v>
      </c>
      <c r="C94" s="75" t="s">
        <v>178</v>
      </c>
      <c r="D94" s="75" t="s">
        <v>508</v>
      </c>
      <c r="E94" s="75" t="s">
        <v>512</v>
      </c>
      <c r="F94" s="69">
        <v>9</v>
      </c>
    </row>
    <row r="95" spans="1:6" ht="12.75">
      <c r="A95" s="45">
        <v>89</v>
      </c>
      <c r="B95" s="75" t="s">
        <v>553</v>
      </c>
      <c r="C95" s="75" t="s">
        <v>197</v>
      </c>
      <c r="D95" s="75" t="s">
        <v>509</v>
      </c>
      <c r="E95" s="75" t="s">
        <v>521</v>
      </c>
      <c r="F95" s="69">
        <v>9</v>
      </c>
    </row>
    <row r="96" spans="1:6" ht="12.75">
      <c r="A96" s="45">
        <v>90</v>
      </c>
      <c r="B96" s="75" t="s">
        <v>199</v>
      </c>
      <c r="C96" s="75" t="s">
        <v>198</v>
      </c>
      <c r="D96" s="75" t="s">
        <v>508</v>
      </c>
      <c r="E96" s="75" t="s">
        <v>518</v>
      </c>
      <c r="F96" s="69">
        <v>9</v>
      </c>
    </row>
    <row r="97" spans="1:6" ht="12.75">
      <c r="A97" s="45">
        <v>91</v>
      </c>
      <c r="B97" s="75" t="s">
        <v>201</v>
      </c>
      <c r="C97" s="75" t="s">
        <v>200</v>
      </c>
      <c r="D97" s="75" t="s">
        <v>508</v>
      </c>
      <c r="E97" s="75" t="s">
        <v>522</v>
      </c>
      <c r="F97" s="69">
        <v>9</v>
      </c>
    </row>
    <row r="98" spans="1:6" ht="12.75">
      <c r="A98" s="45">
        <v>92</v>
      </c>
      <c r="B98" s="75" t="s">
        <v>249</v>
      </c>
      <c r="C98" s="75" t="s">
        <v>248</v>
      </c>
      <c r="D98" s="75" t="s">
        <v>508</v>
      </c>
      <c r="E98" s="75" t="s">
        <v>524</v>
      </c>
      <c r="F98" s="69">
        <v>9</v>
      </c>
    </row>
    <row r="99" spans="1:6" ht="12.75">
      <c r="A99" s="45">
        <v>93</v>
      </c>
      <c r="B99" s="75" t="s">
        <v>259</v>
      </c>
      <c r="C99" s="75" t="s">
        <v>258</v>
      </c>
      <c r="D99" s="75" t="s">
        <v>508</v>
      </c>
      <c r="E99" s="75" t="s">
        <v>511</v>
      </c>
      <c r="F99" s="69">
        <v>9</v>
      </c>
    </row>
    <row r="100" spans="1:6" ht="12.75">
      <c r="A100" s="45">
        <v>94</v>
      </c>
      <c r="B100" s="75" t="s">
        <v>330</v>
      </c>
      <c r="C100" s="75" t="s">
        <v>329</v>
      </c>
      <c r="D100" s="75" t="s">
        <v>509</v>
      </c>
      <c r="E100" s="75" t="s">
        <v>518</v>
      </c>
      <c r="F100" s="69">
        <v>9</v>
      </c>
    </row>
    <row r="101" spans="1:6" ht="12.75">
      <c r="A101" s="45">
        <v>95</v>
      </c>
      <c r="B101" s="75" t="s">
        <v>419</v>
      </c>
      <c r="C101" s="75" t="s">
        <v>418</v>
      </c>
      <c r="D101" s="75" t="s">
        <v>509</v>
      </c>
      <c r="E101" s="75" t="s">
        <v>514</v>
      </c>
      <c r="F101" s="69">
        <v>9</v>
      </c>
    </row>
    <row r="102" spans="1:6" ht="12.75">
      <c r="A102" s="45">
        <v>96</v>
      </c>
      <c r="B102" s="75" t="s">
        <v>475</v>
      </c>
      <c r="C102" s="75" t="s">
        <v>474</v>
      </c>
      <c r="D102" s="75" t="s">
        <v>508</v>
      </c>
      <c r="E102" s="75" t="s">
        <v>517</v>
      </c>
      <c r="F102" s="69">
        <v>9</v>
      </c>
    </row>
    <row r="103" spans="1:6" ht="12.75">
      <c r="A103" s="45">
        <v>97</v>
      </c>
      <c r="B103" s="75" t="s">
        <v>354</v>
      </c>
      <c r="C103" s="75" t="s">
        <v>353</v>
      </c>
      <c r="D103" s="75" t="s">
        <v>509</v>
      </c>
      <c r="E103" s="75" t="s">
        <v>520</v>
      </c>
      <c r="F103" s="69">
        <v>8</v>
      </c>
    </row>
    <row r="104" spans="1:6" ht="12.75">
      <c r="A104" s="45">
        <v>98</v>
      </c>
      <c r="B104" s="75" t="s">
        <v>364</v>
      </c>
      <c r="C104" s="75" t="s">
        <v>363</v>
      </c>
      <c r="D104" s="75" t="s">
        <v>509</v>
      </c>
      <c r="E104" s="75" t="s">
        <v>523</v>
      </c>
      <c r="F104" s="69">
        <v>8</v>
      </c>
    </row>
    <row r="105" spans="1:6" ht="12.75">
      <c r="A105" s="45">
        <v>99</v>
      </c>
      <c r="B105" s="75" t="s">
        <v>387</v>
      </c>
      <c r="C105" s="75" t="s">
        <v>386</v>
      </c>
      <c r="D105" s="75" t="s">
        <v>508</v>
      </c>
      <c r="E105" s="75" t="s">
        <v>523</v>
      </c>
      <c r="F105" s="69">
        <v>8</v>
      </c>
    </row>
    <row r="106" spans="1:6" ht="12.75">
      <c r="A106" s="45">
        <v>100</v>
      </c>
      <c r="B106" s="75" t="s">
        <v>596</v>
      </c>
      <c r="C106" s="75" t="s">
        <v>441</v>
      </c>
      <c r="D106" s="75" t="s">
        <v>509</v>
      </c>
      <c r="E106" s="75" t="s">
        <v>514</v>
      </c>
      <c r="F106" s="69">
        <v>8</v>
      </c>
    </row>
    <row r="107" spans="1:6" ht="12.75">
      <c r="A107" s="45">
        <v>101</v>
      </c>
      <c r="B107" s="75" t="s">
        <v>609</v>
      </c>
      <c r="C107" s="75" t="s">
        <v>496</v>
      </c>
      <c r="D107" s="75" t="s">
        <v>509</v>
      </c>
      <c r="E107" s="75" t="s">
        <v>517</v>
      </c>
      <c r="F107" s="69">
        <v>8</v>
      </c>
    </row>
    <row r="108" spans="1:6" ht="12.75">
      <c r="A108" s="45">
        <v>102</v>
      </c>
      <c r="B108" s="75" t="s">
        <v>83</v>
      </c>
      <c r="C108" s="75" t="s">
        <v>82</v>
      </c>
      <c r="D108" s="75" t="s">
        <v>509</v>
      </c>
      <c r="E108" s="75" t="s">
        <v>511</v>
      </c>
      <c r="F108" s="69">
        <v>7</v>
      </c>
    </row>
    <row r="109" spans="1:6" ht="12.75">
      <c r="A109" s="45">
        <v>103</v>
      </c>
      <c r="B109" s="75" t="s">
        <v>544</v>
      </c>
      <c r="C109" s="75" t="s">
        <v>146</v>
      </c>
      <c r="D109" s="75" t="s">
        <v>508</v>
      </c>
      <c r="E109" s="75" t="s">
        <v>516</v>
      </c>
      <c r="F109" s="69">
        <v>7</v>
      </c>
    </row>
    <row r="110" spans="1:6" ht="12.75">
      <c r="A110" s="45">
        <v>104</v>
      </c>
      <c r="B110" s="75" t="s">
        <v>557</v>
      </c>
      <c r="C110" s="75" t="s">
        <v>556</v>
      </c>
      <c r="D110" s="75" t="s">
        <v>509</v>
      </c>
      <c r="E110" s="75" t="s">
        <v>521</v>
      </c>
      <c r="F110" s="69">
        <v>7</v>
      </c>
    </row>
    <row r="111" spans="1:6" ht="12.75">
      <c r="A111" s="45">
        <v>105</v>
      </c>
      <c r="B111" s="75" t="s">
        <v>217</v>
      </c>
      <c r="C111" s="75" t="s">
        <v>216</v>
      </c>
      <c r="D111" s="75" t="s">
        <v>508</v>
      </c>
      <c r="E111" s="75" t="s">
        <v>523</v>
      </c>
      <c r="F111" s="69">
        <v>7</v>
      </c>
    </row>
    <row r="112" spans="1:6" ht="12.75">
      <c r="A112" s="45">
        <v>106</v>
      </c>
      <c r="B112" s="75" t="s">
        <v>226</v>
      </c>
      <c r="C112" s="75" t="s">
        <v>225</v>
      </c>
      <c r="D112" s="75" t="s">
        <v>509</v>
      </c>
      <c r="E112" s="75" t="s">
        <v>523</v>
      </c>
      <c r="F112" s="69">
        <v>7</v>
      </c>
    </row>
    <row r="113" spans="1:6" ht="12.75">
      <c r="A113" s="45">
        <v>107</v>
      </c>
      <c r="B113" s="75" t="s">
        <v>247</v>
      </c>
      <c r="C113" s="75" t="s">
        <v>246</v>
      </c>
      <c r="D113" s="75" t="s">
        <v>508</v>
      </c>
      <c r="E113" s="75" t="s">
        <v>524</v>
      </c>
      <c r="F113" s="69">
        <v>7</v>
      </c>
    </row>
    <row r="114" spans="1:6" ht="12.75">
      <c r="A114" s="45">
        <v>108</v>
      </c>
      <c r="B114" s="75" t="s">
        <v>299</v>
      </c>
      <c r="C114" s="75" t="s">
        <v>298</v>
      </c>
      <c r="D114" s="75" t="s">
        <v>508</v>
      </c>
      <c r="E114" s="75" t="s">
        <v>518</v>
      </c>
      <c r="F114" s="69">
        <v>7</v>
      </c>
    </row>
    <row r="115" spans="1:6" ht="12.75">
      <c r="A115" s="45">
        <v>109</v>
      </c>
      <c r="B115" s="75" t="s">
        <v>385</v>
      </c>
      <c r="C115" s="75" t="s">
        <v>384</v>
      </c>
      <c r="D115" s="75" t="s">
        <v>509</v>
      </c>
      <c r="E115" s="75" t="s">
        <v>523</v>
      </c>
      <c r="F115" s="69">
        <v>7</v>
      </c>
    </row>
    <row r="116" spans="1:6" ht="12.75">
      <c r="A116" s="45">
        <v>110</v>
      </c>
      <c r="B116" s="75" t="s">
        <v>423</v>
      </c>
      <c r="C116" s="75" t="s">
        <v>422</v>
      </c>
      <c r="D116" s="75" t="s">
        <v>509</v>
      </c>
      <c r="E116" s="75" t="s">
        <v>514</v>
      </c>
      <c r="F116" s="69">
        <v>7</v>
      </c>
    </row>
    <row r="117" spans="1:6" ht="12.75">
      <c r="A117" s="45">
        <v>111</v>
      </c>
      <c r="B117" s="75" t="s">
        <v>594</v>
      </c>
      <c r="C117" s="75" t="s">
        <v>429</v>
      </c>
      <c r="D117" s="75" t="s">
        <v>509</v>
      </c>
      <c r="E117" s="75" t="s">
        <v>514</v>
      </c>
      <c r="F117" s="69">
        <v>7</v>
      </c>
    </row>
    <row r="118" spans="1:6" ht="12.75">
      <c r="A118" s="45">
        <v>112</v>
      </c>
      <c r="B118" s="75" t="s">
        <v>440</v>
      </c>
      <c r="C118" s="75" t="s">
        <v>439</v>
      </c>
      <c r="D118" s="75" t="s">
        <v>509</v>
      </c>
      <c r="E118" s="75" t="s">
        <v>514</v>
      </c>
      <c r="F118" s="69">
        <v>7</v>
      </c>
    </row>
    <row r="119" spans="1:6" ht="12.75">
      <c r="A119" s="45">
        <v>113</v>
      </c>
      <c r="B119" s="75" t="s">
        <v>91</v>
      </c>
      <c r="C119" s="75" t="s">
        <v>90</v>
      </c>
      <c r="D119" s="75" t="s">
        <v>509</v>
      </c>
      <c r="E119" s="75" t="s">
        <v>511</v>
      </c>
      <c r="F119" s="69">
        <v>6</v>
      </c>
    </row>
    <row r="120" spans="1:6" ht="12.75">
      <c r="A120" s="45">
        <v>114</v>
      </c>
      <c r="B120" s="75" t="s">
        <v>236</v>
      </c>
      <c r="C120" s="75" t="s">
        <v>235</v>
      </c>
      <c r="D120" s="75" t="s">
        <v>509</v>
      </c>
      <c r="E120" s="75" t="s">
        <v>516</v>
      </c>
      <c r="F120" s="69">
        <v>6</v>
      </c>
    </row>
    <row r="121" spans="1:6" ht="12.75">
      <c r="A121" s="45">
        <v>115</v>
      </c>
      <c r="B121" s="75" t="s">
        <v>571</v>
      </c>
      <c r="C121" s="75" t="s">
        <v>277</v>
      </c>
      <c r="D121" s="75" t="s">
        <v>509</v>
      </c>
      <c r="E121" s="75" t="s">
        <v>523</v>
      </c>
      <c r="F121" s="69">
        <v>6</v>
      </c>
    </row>
    <row r="122" spans="1:6" ht="12.75">
      <c r="A122" s="45">
        <v>116</v>
      </c>
      <c r="B122" s="75" t="s">
        <v>282</v>
      </c>
      <c r="C122" s="75" t="s">
        <v>281</v>
      </c>
      <c r="D122" s="75" t="s">
        <v>508</v>
      </c>
      <c r="E122" s="75" t="s">
        <v>523</v>
      </c>
      <c r="F122" s="69">
        <v>6</v>
      </c>
    </row>
    <row r="123" spans="1:6" ht="12.75">
      <c r="A123" s="45">
        <v>117</v>
      </c>
      <c r="B123" s="75" t="s">
        <v>319</v>
      </c>
      <c r="C123" s="75" t="s">
        <v>318</v>
      </c>
      <c r="D123" s="75" t="s">
        <v>509</v>
      </c>
      <c r="E123" s="75" t="s">
        <v>518</v>
      </c>
      <c r="F123" s="69">
        <v>6</v>
      </c>
    </row>
    <row r="124" spans="1:6" ht="12.75">
      <c r="A124" s="45">
        <v>118</v>
      </c>
      <c r="B124" s="75" t="s">
        <v>342</v>
      </c>
      <c r="C124" s="75" t="s">
        <v>341</v>
      </c>
      <c r="D124" s="75" t="s">
        <v>508</v>
      </c>
      <c r="E124" s="75" t="s">
        <v>512</v>
      </c>
      <c r="F124" s="69">
        <v>6</v>
      </c>
    </row>
    <row r="125" spans="1:6" ht="12.75">
      <c r="A125" s="45">
        <v>119</v>
      </c>
      <c r="B125" s="75" t="s">
        <v>358</v>
      </c>
      <c r="C125" s="75" t="s">
        <v>357</v>
      </c>
      <c r="D125" s="75" t="s">
        <v>508</v>
      </c>
      <c r="E125" s="75" t="s">
        <v>516</v>
      </c>
      <c r="F125" s="69">
        <v>6</v>
      </c>
    </row>
    <row r="126" spans="1:6" ht="12.75">
      <c r="A126" s="45">
        <v>120</v>
      </c>
      <c r="B126" s="75" t="s">
        <v>368</v>
      </c>
      <c r="C126" s="75" t="s">
        <v>367</v>
      </c>
      <c r="D126" s="75" t="s">
        <v>508</v>
      </c>
      <c r="E126" s="75" t="s">
        <v>511</v>
      </c>
      <c r="F126" s="69">
        <v>6</v>
      </c>
    </row>
    <row r="127" spans="1:6" ht="12.75">
      <c r="A127" s="45">
        <v>121</v>
      </c>
      <c r="B127" s="75" t="s">
        <v>374</v>
      </c>
      <c r="C127" s="75" t="s">
        <v>373</v>
      </c>
      <c r="D127" s="75" t="s">
        <v>508</v>
      </c>
      <c r="E127" s="75" t="s">
        <v>522</v>
      </c>
      <c r="F127" s="69">
        <v>6</v>
      </c>
    </row>
    <row r="128" spans="1:6" ht="12.75">
      <c r="A128" s="45">
        <v>122</v>
      </c>
      <c r="B128" s="75" t="s">
        <v>393</v>
      </c>
      <c r="C128" s="75" t="s">
        <v>392</v>
      </c>
      <c r="D128" s="75" t="s">
        <v>508</v>
      </c>
      <c r="E128" s="75" t="s">
        <v>517</v>
      </c>
      <c r="F128" s="69">
        <v>6</v>
      </c>
    </row>
    <row r="129" spans="1:6" ht="12.75">
      <c r="A129" s="45">
        <v>123</v>
      </c>
      <c r="B129" s="75" t="s">
        <v>403</v>
      </c>
      <c r="C129" s="75" t="s">
        <v>402</v>
      </c>
      <c r="D129" s="75" t="s">
        <v>508</v>
      </c>
      <c r="E129" s="75" t="s">
        <v>514</v>
      </c>
      <c r="F129" s="69">
        <v>6</v>
      </c>
    </row>
    <row r="130" spans="1:6" ht="12.75">
      <c r="A130" s="45">
        <v>124</v>
      </c>
      <c r="B130" s="75" t="s">
        <v>444</v>
      </c>
      <c r="C130" s="75" t="s">
        <v>443</v>
      </c>
      <c r="D130" s="75" t="s">
        <v>509</v>
      </c>
      <c r="E130" s="75" t="s">
        <v>514</v>
      </c>
      <c r="F130" s="69">
        <v>6</v>
      </c>
    </row>
    <row r="131" spans="1:6" ht="12.75">
      <c r="A131" s="45">
        <v>125</v>
      </c>
      <c r="B131" s="75" t="s">
        <v>491</v>
      </c>
      <c r="C131" s="75" t="s">
        <v>490</v>
      </c>
      <c r="D131" s="75" t="s">
        <v>509</v>
      </c>
      <c r="E131" s="75" t="s">
        <v>517</v>
      </c>
      <c r="F131" s="69">
        <v>6</v>
      </c>
    </row>
    <row r="132" spans="1:6" ht="12.75">
      <c r="A132" s="45">
        <v>126</v>
      </c>
      <c r="B132" s="75" t="s">
        <v>532</v>
      </c>
      <c r="C132" s="75" t="s">
        <v>86</v>
      </c>
      <c r="D132" s="75" t="s">
        <v>509</v>
      </c>
      <c r="E132" s="75" t="s">
        <v>511</v>
      </c>
      <c r="F132" s="69">
        <v>5</v>
      </c>
    </row>
    <row r="133" spans="1:6" ht="12.75">
      <c r="A133" s="45">
        <v>127</v>
      </c>
      <c r="B133" s="75" t="s">
        <v>539</v>
      </c>
      <c r="C133" s="75" t="s">
        <v>117</v>
      </c>
      <c r="D133" s="75" t="s">
        <v>509</v>
      </c>
      <c r="E133" s="75" t="s">
        <v>512</v>
      </c>
      <c r="F133" s="69">
        <v>5</v>
      </c>
    </row>
    <row r="134" spans="1:6" ht="12.75">
      <c r="A134" s="45">
        <v>128</v>
      </c>
      <c r="B134" s="75" t="s">
        <v>135</v>
      </c>
      <c r="C134" s="75" t="s">
        <v>134</v>
      </c>
      <c r="D134" s="75" t="s">
        <v>508</v>
      </c>
      <c r="E134" s="75" t="s">
        <v>516</v>
      </c>
      <c r="F134" s="69">
        <v>5</v>
      </c>
    </row>
    <row r="135" spans="1:6" ht="12.75">
      <c r="A135" s="45">
        <v>129</v>
      </c>
      <c r="B135" s="75" t="s">
        <v>137</v>
      </c>
      <c r="C135" s="75" t="s">
        <v>136</v>
      </c>
      <c r="D135" s="75" t="s">
        <v>508</v>
      </c>
      <c r="E135" s="75" t="s">
        <v>516</v>
      </c>
      <c r="F135" s="69">
        <v>5</v>
      </c>
    </row>
    <row r="136" spans="1:6" ht="12.75">
      <c r="A136" s="45">
        <v>130</v>
      </c>
      <c r="B136" s="75" t="s">
        <v>192</v>
      </c>
      <c r="C136" s="75" t="s">
        <v>191</v>
      </c>
      <c r="D136" s="75" t="s">
        <v>509</v>
      </c>
      <c r="E136" s="75" t="s">
        <v>521</v>
      </c>
      <c r="F136" s="69">
        <v>5</v>
      </c>
    </row>
    <row r="137" spans="1:6" ht="12.75">
      <c r="A137" s="45">
        <v>131</v>
      </c>
      <c r="B137" s="75" t="s">
        <v>219</v>
      </c>
      <c r="C137" s="75" t="s">
        <v>218</v>
      </c>
      <c r="D137" s="75" t="s">
        <v>508</v>
      </c>
      <c r="E137" s="75" t="s">
        <v>523</v>
      </c>
      <c r="F137" s="69">
        <v>5</v>
      </c>
    </row>
    <row r="138" spans="1:6" ht="12.75">
      <c r="A138" s="45">
        <v>132</v>
      </c>
      <c r="B138" s="75" t="s">
        <v>562</v>
      </c>
      <c r="C138" s="75" t="s">
        <v>230</v>
      </c>
      <c r="D138" s="75" t="s">
        <v>509</v>
      </c>
      <c r="E138" s="75" t="s">
        <v>523</v>
      </c>
      <c r="F138" s="69">
        <v>5</v>
      </c>
    </row>
    <row r="139" spans="1:6" ht="12.75">
      <c r="A139" s="45">
        <v>133</v>
      </c>
      <c r="B139" s="75" t="s">
        <v>566</v>
      </c>
      <c r="C139" s="75" t="s">
        <v>239</v>
      </c>
      <c r="D139" s="75" t="s">
        <v>508</v>
      </c>
      <c r="E139" s="75" t="s">
        <v>518</v>
      </c>
      <c r="F139" s="69">
        <v>5</v>
      </c>
    </row>
    <row r="140" spans="1:6" ht="12.75">
      <c r="A140" s="45">
        <v>134</v>
      </c>
      <c r="B140" s="75" t="s">
        <v>348</v>
      </c>
      <c r="C140" s="75" t="s">
        <v>347</v>
      </c>
      <c r="D140" s="75" t="s">
        <v>509</v>
      </c>
      <c r="E140" s="75" t="s">
        <v>514</v>
      </c>
      <c r="F140" s="69">
        <v>5</v>
      </c>
    </row>
    <row r="141" spans="1:6" ht="12.75">
      <c r="A141" s="45">
        <v>135</v>
      </c>
      <c r="B141" s="75" t="s">
        <v>391</v>
      </c>
      <c r="C141" s="75" t="s">
        <v>390</v>
      </c>
      <c r="D141" s="75" t="s">
        <v>509</v>
      </c>
      <c r="E141" s="75" t="s">
        <v>513</v>
      </c>
      <c r="F141" s="69">
        <v>5</v>
      </c>
    </row>
    <row r="142" spans="1:6" ht="12.75">
      <c r="A142" s="45">
        <v>136</v>
      </c>
      <c r="B142" s="75" t="s">
        <v>612</v>
      </c>
      <c r="C142" s="75" t="s">
        <v>611</v>
      </c>
      <c r="D142" s="75" t="s">
        <v>508</v>
      </c>
      <c r="E142" s="75" t="s">
        <v>517</v>
      </c>
      <c r="F142" s="69">
        <v>5</v>
      </c>
    </row>
    <row r="143" spans="1:6" ht="12.75">
      <c r="A143" s="45">
        <v>137</v>
      </c>
      <c r="B143" s="75" t="s">
        <v>163</v>
      </c>
      <c r="C143" s="75" t="s">
        <v>162</v>
      </c>
      <c r="D143" s="75" t="s">
        <v>509</v>
      </c>
      <c r="E143" s="75" t="s">
        <v>514</v>
      </c>
      <c r="F143" s="69">
        <v>4</v>
      </c>
    </row>
    <row r="144" spans="1:6" ht="12.75">
      <c r="A144" s="45">
        <v>138</v>
      </c>
      <c r="B144" s="75" t="s">
        <v>222</v>
      </c>
      <c r="C144" s="75" t="s">
        <v>221</v>
      </c>
      <c r="D144" s="75" t="s">
        <v>508</v>
      </c>
      <c r="E144" s="75" t="s">
        <v>523</v>
      </c>
      <c r="F144" s="69">
        <v>4</v>
      </c>
    </row>
    <row r="145" spans="1:6" ht="12.75">
      <c r="A145" s="45">
        <v>139</v>
      </c>
      <c r="B145" s="75" t="s">
        <v>224</v>
      </c>
      <c r="C145" s="75" t="s">
        <v>223</v>
      </c>
      <c r="D145" s="75" t="s">
        <v>509</v>
      </c>
      <c r="E145" s="75" t="s">
        <v>523</v>
      </c>
      <c r="F145" s="69">
        <v>4</v>
      </c>
    </row>
    <row r="146" spans="1:6" ht="12.75">
      <c r="A146" s="45">
        <v>140</v>
      </c>
      <c r="B146" s="75" t="s">
        <v>573</v>
      </c>
      <c r="C146" s="75" t="s">
        <v>288</v>
      </c>
      <c r="D146" s="75" t="s">
        <v>509</v>
      </c>
      <c r="E146" s="75" t="s">
        <v>515</v>
      </c>
      <c r="F146" s="69">
        <v>4</v>
      </c>
    </row>
    <row r="147" spans="1:6" ht="12.75">
      <c r="A147" s="45">
        <v>141</v>
      </c>
      <c r="B147" s="75" t="s">
        <v>575</v>
      </c>
      <c r="C147" s="75" t="s">
        <v>295</v>
      </c>
      <c r="D147" s="75" t="s">
        <v>508</v>
      </c>
      <c r="E147" s="75" t="s">
        <v>523</v>
      </c>
      <c r="F147" s="69">
        <v>4</v>
      </c>
    </row>
    <row r="148" spans="1:6" ht="12.75">
      <c r="A148" s="45">
        <v>142</v>
      </c>
      <c r="B148" s="75" t="s">
        <v>315</v>
      </c>
      <c r="C148" s="75" t="s">
        <v>314</v>
      </c>
      <c r="D148" s="75" t="s">
        <v>509</v>
      </c>
      <c r="E148" s="75" t="s">
        <v>518</v>
      </c>
      <c r="F148" s="69">
        <v>4</v>
      </c>
    </row>
    <row r="149" spans="1:6" ht="12.75">
      <c r="A149" s="45">
        <v>143</v>
      </c>
      <c r="B149" s="75" t="s">
        <v>332</v>
      </c>
      <c r="C149" s="75" t="s">
        <v>331</v>
      </c>
      <c r="D149" s="75" t="s">
        <v>509</v>
      </c>
      <c r="E149" s="75" t="s">
        <v>518</v>
      </c>
      <c r="F149" s="69">
        <v>4</v>
      </c>
    </row>
    <row r="150" spans="1:6" ht="12.75">
      <c r="A150" s="45">
        <v>144</v>
      </c>
      <c r="B150" s="75" t="s">
        <v>346</v>
      </c>
      <c r="C150" s="75" t="s">
        <v>345</v>
      </c>
      <c r="D150" s="75" t="s">
        <v>509</v>
      </c>
      <c r="E150" s="75" t="s">
        <v>514</v>
      </c>
      <c r="F150" s="69">
        <v>4</v>
      </c>
    </row>
    <row r="151" spans="1:6" ht="12.75">
      <c r="A151" s="45">
        <v>145</v>
      </c>
      <c r="B151" s="75" t="s">
        <v>360</v>
      </c>
      <c r="C151" s="75" t="s">
        <v>359</v>
      </c>
      <c r="D151" s="75" t="s">
        <v>509</v>
      </c>
      <c r="E151" s="75" t="s">
        <v>516</v>
      </c>
      <c r="F151" s="69">
        <v>4</v>
      </c>
    </row>
    <row r="152" spans="1:6" ht="12.75">
      <c r="A152" s="45">
        <v>146</v>
      </c>
      <c r="B152" s="75" t="s">
        <v>593</v>
      </c>
      <c r="C152" s="75" t="s">
        <v>428</v>
      </c>
      <c r="D152" s="75" t="s">
        <v>509</v>
      </c>
      <c r="E152" s="75" t="s">
        <v>514</v>
      </c>
      <c r="F152" s="69">
        <v>4</v>
      </c>
    </row>
    <row r="153" spans="1:6" ht="12.75">
      <c r="A153" s="45">
        <v>147</v>
      </c>
      <c r="B153" s="75" t="s">
        <v>610</v>
      </c>
      <c r="C153" s="75" t="s">
        <v>497</v>
      </c>
      <c r="D153" s="75" t="s">
        <v>509</v>
      </c>
      <c r="E153" s="75" t="s">
        <v>517</v>
      </c>
      <c r="F153" s="69">
        <v>4</v>
      </c>
    </row>
    <row r="154" spans="1:6" ht="12.75">
      <c r="A154" s="45">
        <v>148</v>
      </c>
      <c r="B154" s="75" t="s">
        <v>122</v>
      </c>
      <c r="C154" s="75" t="s">
        <v>121</v>
      </c>
      <c r="D154" s="75" t="s">
        <v>509</v>
      </c>
      <c r="E154" s="75" t="s">
        <v>512</v>
      </c>
      <c r="F154" s="69">
        <v>3</v>
      </c>
    </row>
    <row r="155" spans="1:6" ht="12.75">
      <c r="A155" s="45">
        <v>149</v>
      </c>
      <c r="B155" s="75" t="s">
        <v>160</v>
      </c>
      <c r="C155" s="75" t="s">
        <v>159</v>
      </c>
      <c r="D155" s="75" t="s">
        <v>508</v>
      </c>
      <c r="E155" s="75" t="s">
        <v>517</v>
      </c>
      <c r="F155" s="69">
        <v>3</v>
      </c>
    </row>
    <row r="156" spans="1:6" ht="12.75">
      <c r="A156" s="45">
        <v>150</v>
      </c>
      <c r="B156" s="75" t="s">
        <v>172</v>
      </c>
      <c r="C156" s="75" t="s">
        <v>171</v>
      </c>
      <c r="D156" s="75" t="s">
        <v>508</v>
      </c>
      <c r="E156" s="75" t="s">
        <v>512</v>
      </c>
      <c r="F156" s="69">
        <v>3</v>
      </c>
    </row>
    <row r="157" spans="1:6" ht="12.75">
      <c r="A157" s="45">
        <v>151</v>
      </c>
      <c r="B157" s="75" t="s">
        <v>174</v>
      </c>
      <c r="C157" s="75" t="s">
        <v>173</v>
      </c>
      <c r="D157" s="75" t="s">
        <v>508</v>
      </c>
      <c r="E157" s="75" t="s">
        <v>512</v>
      </c>
      <c r="F157" s="69">
        <v>3</v>
      </c>
    </row>
    <row r="158" spans="1:6" ht="12.75">
      <c r="A158" s="45">
        <v>152</v>
      </c>
      <c r="B158" s="75" t="s">
        <v>549</v>
      </c>
      <c r="C158" s="75" t="s">
        <v>175</v>
      </c>
      <c r="D158" s="75" t="s">
        <v>509</v>
      </c>
      <c r="E158" s="75" t="s">
        <v>512</v>
      </c>
      <c r="F158" s="69">
        <v>3</v>
      </c>
    </row>
    <row r="159" spans="1:6" ht="12.75">
      <c r="A159" s="45">
        <v>153</v>
      </c>
      <c r="B159" s="75" t="s">
        <v>561</v>
      </c>
      <c r="C159" s="75" t="s">
        <v>229</v>
      </c>
      <c r="D159" s="75" t="s">
        <v>509</v>
      </c>
      <c r="E159" s="75" t="s">
        <v>523</v>
      </c>
      <c r="F159" s="69">
        <v>3</v>
      </c>
    </row>
    <row r="160" spans="1:6" ht="12.75">
      <c r="A160" s="45">
        <v>154</v>
      </c>
      <c r="B160" s="75" t="s">
        <v>238</v>
      </c>
      <c r="C160" s="75" t="s">
        <v>237</v>
      </c>
      <c r="D160" s="75" t="s">
        <v>508</v>
      </c>
      <c r="E160" s="75" t="s">
        <v>517</v>
      </c>
      <c r="F160" s="69">
        <v>3</v>
      </c>
    </row>
    <row r="161" spans="1:6" ht="12.75">
      <c r="A161" s="45">
        <v>155</v>
      </c>
      <c r="B161" s="75" t="s">
        <v>257</v>
      </c>
      <c r="C161" s="75" t="s">
        <v>256</v>
      </c>
      <c r="D161" s="75" t="s">
        <v>509</v>
      </c>
      <c r="E161" s="75" t="s">
        <v>524</v>
      </c>
      <c r="F161" s="69">
        <v>3</v>
      </c>
    </row>
    <row r="162" spans="1:6" ht="12.75">
      <c r="A162" s="45">
        <v>156</v>
      </c>
      <c r="B162" s="75" t="s">
        <v>261</v>
      </c>
      <c r="C162" s="75" t="s">
        <v>260</v>
      </c>
      <c r="D162" s="75" t="s">
        <v>509</v>
      </c>
      <c r="E162" s="75" t="s">
        <v>517</v>
      </c>
      <c r="F162" s="69">
        <v>3</v>
      </c>
    </row>
    <row r="163" spans="1:6" ht="12.75">
      <c r="A163" s="45">
        <v>157</v>
      </c>
      <c r="B163" s="75" t="s">
        <v>275</v>
      </c>
      <c r="C163" s="75" t="s">
        <v>274</v>
      </c>
      <c r="D163" s="75" t="s">
        <v>509</v>
      </c>
      <c r="E163" s="75" t="s">
        <v>510</v>
      </c>
      <c r="F163" s="69">
        <v>3</v>
      </c>
    </row>
    <row r="164" spans="1:6" ht="12.75">
      <c r="A164" s="45">
        <v>158</v>
      </c>
      <c r="B164" s="75" t="s">
        <v>574</v>
      </c>
      <c r="C164" s="75" t="s">
        <v>294</v>
      </c>
      <c r="D164" s="75" t="s">
        <v>509</v>
      </c>
      <c r="E164" s="75" t="s">
        <v>514</v>
      </c>
      <c r="F164" s="69">
        <v>3</v>
      </c>
    </row>
    <row r="165" spans="1:6" ht="12.75">
      <c r="A165" s="45">
        <v>159</v>
      </c>
      <c r="B165" s="75" t="s">
        <v>577</v>
      </c>
      <c r="C165" s="75" t="s">
        <v>576</v>
      </c>
      <c r="D165" s="75" t="s">
        <v>508</v>
      </c>
      <c r="E165" s="75" t="s">
        <v>514</v>
      </c>
      <c r="F165" s="69">
        <v>3</v>
      </c>
    </row>
    <row r="166" spans="1:6" ht="12.75">
      <c r="A166" s="45">
        <v>160</v>
      </c>
      <c r="B166" s="75" t="s">
        <v>317</v>
      </c>
      <c r="C166" s="75" t="s">
        <v>316</v>
      </c>
      <c r="D166" s="75" t="s">
        <v>508</v>
      </c>
      <c r="E166" s="75" t="s">
        <v>518</v>
      </c>
      <c r="F166" s="69">
        <v>3</v>
      </c>
    </row>
    <row r="167" spans="1:6" ht="12.75">
      <c r="A167" s="45">
        <v>161</v>
      </c>
      <c r="B167" s="75" t="s">
        <v>376</v>
      </c>
      <c r="C167" s="75" t="s">
        <v>375</v>
      </c>
      <c r="D167" s="75" t="s">
        <v>508</v>
      </c>
      <c r="E167" s="75" t="s">
        <v>522</v>
      </c>
      <c r="F167" s="69">
        <v>3</v>
      </c>
    </row>
    <row r="168" spans="1:6" ht="12.75">
      <c r="A168" s="45">
        <v>162</v>
      </c>
      <c r="B168" s="75" t="s">
        <v>589</v>
      </c>
      <c r="C168" s="75" t="s">
        <v>588</v>
      </c>
      <c r="D168" s="75" t="s">
        <v>509</v>
      </c>
      <c r="E168" s="75" t="s">
        <v>513</v>
      </c>
      <c r="F168" s="69">
        <v>3</v>
      </c>
    </row>
    <row r="169" spans="1:6" ht="12.75">
      <c r="A169" s="45">
        <v>163</v>
      </c>
      <c r="B169" s="75" t="s">
        <v>395</v>
      </c>
      <c r="C169" s="75" t="s">
        <v>394</v>
      </c>
      <c r="D169" s="75" t="s">
        <v>508</v>
      </c>
      <c r="E169" s="75" t="s">
        <v>522</v>
      </c>
      <c r="F169" s="69">
        <v>3</v>
      </c>
    </row>
    <row r="170" spans="1:6" ht="12.75">
      <c r="A170" s="45">
        <v>164</v>
      </c>
      <c r="B170" s="75" t="s">
        <v>421</v>
      </c>
      <c r="C170" s="75" t="s">
        <v>420</v>
      </c>
      <c r="D170" s="75" t="s">
        <v>509</v>
      </c>
      <c r="E170" s="75" t="s">
        <v>514</v>
      </c>
      <c r="F170" s="69">
        <v>3</v>
      </c>
    </row>
    <row r="171" spans="1:6" ht="12.75">
      <c r="A171" s="45">
        <v>165</v>
      </c>
      <c r="B171" s="75" t="s">
        <v>434</v>
      </c>
      <c r="C171" s="75" t="s">
        <v>433</v>
      </c>
      <c r="D171" s="75" t="s">
        <v>509</v>
      </c>
      <c r="E171" s="75" t="s">
        <v>514</v>
      </c>
      <c r="F171" s="69">
        <v>3</v>
      </c>
    </row>
    <row r="172" spans="1:6" ht="12.75">
      <c r="A172" s="45">
        <v>166</v>
      </c>
      <c r="B172" s="75" t="s">
        <v>463</v>
      </c>
      <c r="C172" s="75" t="s">
        <v>462</v>
      </c>
      <c r="D172" s="75" t="s">
        <v>509</v>
      </c>
      <c r="E172" s="75" t="s">
        <v>514</v>
      </c>
      <c r="F172" s="69">
        <v>3</v>
      </c>
    </row>
    <row r="173" spans="1:6" ht="12.75">
      <c r="A173" s="45">
        <v>167</v>
      </c>
      <c r="B173" s="75" t="s">
        <v>465</v>
      </c>
      <c r="C173" s="75" t="s">
        <v>464</v>
      </c>
      <c r="D173" s="75" t="s">
        <v>509</v>
      </c>
      <c r="E173" s="75" t="s">
        <v>513</v>
      </c>
      <c r="F173" s="69">
        <v>3</v>
      </c>
    </row>
    <row r="174" spans="1:6" ht="12.75">
      <c r="A174" s="45">
        <v>168</v>
      </c>
      <c r="B174" s="75" t="s">
        <v>493</v>
      </c>
      <c r="C174" s="75" t="s">
        <v>492</v>
      </c>
      <c r="D174" s="75" t="s">
        <v>509</v>
      </c>
      <c r="E174" s="75" t="s">
        <v>517</v>
      </c>
      <c r="F174" s="69">
        <v>3</v>
      </c>
    </row>
    <row r="175" spans="1:6" ht="12.75">
      <c r="A175" s="45">
        <v>169</v>
      </c>
      <c r="B175" s="75" t="s">
        <v>502</v>
      </c>
      <c r="C175" s="75" t="s">
        <v>501</v>
      </c>
      <c r="D175" s="75" t="s">
        <v>509</v>
      </c>
      <c r="E175" s="75" t="s">
        <v>517</v>
      </c>
      <c r="F175" s="69">
        <v>3</v>
      </c>
    </row>
    <row r="176" spans="1:6" ht="12.75">
      <c r="A176" s="45">
        <v>170</v>
      </c>
      <c r="B176" s="75" t="s">
        <v>77</v>
      </c>
      <c r="C176" s="75" t="s">
        <v>76</v>
      </c>
      <c r="D176" s="75" t="s">
        <v>508</v>
      </c>
      <c r="E176" s="75" t="s">
        <v>510</v>
      </c>
      <c r="F176" s="69">
        <v>2</v>
      </c>
    </row>
    <row r="177" spans="1:6" ht="12.75">
      <c r="A177" s="45">
        <v>171</v>
      </c>
      <c r="B177" s="75" t="s">
        <v>93</v>
      </c>
      <c r="C177" s="75" t="s">
        <v>92</v>
      </c>
      <c r="D177" s="75" t="s">
        <v>509</v>
      </c>
      <c r="E177" s="75" t="s">
        <v>512</v>
      </c>
      <c r="F177" s="69">
        <v>2</v>
      </c>
    </row>
    <row r="178" spans="1:6" ht="12.75">
      <c r="A178" s="45">
        <v>172</v>
      </c>
      <c r="B178" s="75" t="s">
        <v>100</v>
      </c>
      <c r="C178" s="75" t="s">
        <v>99</v>
      </c>
      <c r="D178" s="75" t="s">
        <v>508</v>
      </c>
      <c r="E178" s="75" t="s">
        <v>513</v>
      </c>
      <c r="F178" s="69">
        <v>2</v>
      </c>
    </row>
    <row r="179" spans="1:6" ht="12.75">
      <c r="A179" s="45">
        <v>173</v>
      </c>
      <c r="B179" s="75" t="s">
        <v>124</v>
      </c>
      <c r="C179" s="75" t="s">
        <v>123</v>
      </c>
      <c r="D179" s="75" t="s">
        <v>508</v>
      </c>
      <c r="E179" s="75" t="s">
        <v>515</v>
      </c>
      <c r="F179" s="69">
        <v>2</v>
      </c>
    </row>
    <row r="180" spans="1:6" ht="12.75">
      <c r="A180" s="45">
        <v>174</v>
      </c>
      <c r="B180" s="75" t="s">
        <v>543</v>
      </c>
      <c r="C180" s="75" t="s">
        <v>145</v>
      </c>
      <c r="D180" s="75" t="s">
        <v>509</v>
      </c>
      <c r="E180" s="75" t="s">
        <v>516</v>
      </c>
      <c r="F180" s="69">
        <v>2</v>
      </c>
    </row>
    <row r="181" spans="1:6" ht="12.75">
      <c r="A181" s="45">
        <v>175</v>
      </c>
      <c r="B181" s="75" t="s">
        <v>154</v>
      </c>
      <c r="C181" s="75" t="s">
        <v>153</v>
      </c>
      <c r="D181" s="75" t="s">
        <v>508</v>
      </c>
      <c r="E181" s="75" t="s">
        <v>518</v>
      </c>
      <c r="F181" s="69">
        <v>2</v>
      </c>
    </row>
    <row r="182" spans="1:6" ht="12.75">
      <c r="A182" s="45">
        <v>176</v>
      </c>
      <c r="B182" s="75" t="s">
        <v>546</v>
      </c>
      <c r="C182" s="75" t="s">
        <v>158</v>
      </c>
      <c r="D182" s="75" t="s">
        <v>508</v>
      </c>
      <c r="E182" s="75" t="s">
        <v>520</v>
      </c>
      <c r="F182" s="69">
        <v>2</v>
      </c>
    </row>
    <row r="183" spans="1:6" ht="12.75">
      <c r="A183" s="45">
        <v>177</v>
      </c>
      <c r="B183" s="75" t="s">
        <v>165</v>
      </c>
      <c r="C183" s="75" t="s">
        <v>164</v>
      </c>
      <c r="D183" s="75" t="s">
        <v>508</v>
      </c>
      <c r="E183" s="75" t="s">
        <v>518</v>
      </c>
      <c r="F183" s="69">
        <v>2</v>
      </c>
    </row>
    <row r="184" spans="1:6" ht="12.75">
      <c r="A184" s="45">
        <v>178</v>
      </c>
      <c r="B184" s="75" t="s">
        <v>170</v>
      </c>
      <c r="C184" s="75" t="s">
        <v>169</v>
      </c>
      <c r="D184" s="75" t="s">
        <v>508</v>
      </c>
      <c r="E184" s="75" t="s">
        <v>512</v>
      </c>
      <c r="F184" s="69">
        <v>2</v>
      </c>
    </row>
    <row r="185" spans="1:6" ht="12.75">
      <c r="A185" s="45">
        <v>179</v>
      </c>
      <c r="B185" s="75" t="s">
        <v>181</v>
      </c>
      <c r="C185" s="75" t="s">
        <v>180</v>
      </c>
      <c r="D185" s="75" t="s">
        <v>509</v>
      </c>
      <c r="E185" s="75" t="s">
        <v>512</v>
      </c>
      <c r="F185" s="69">
        <v>2</v>
      </c>
    </row>
    <row r="186" spans="1:6" ht="12.75">
      <c r="A186" s="45">
        <v>180</v>
      </c>
      <c r="B186" s="75" t="s">
        <v>183</v>
      </c>
      <c r="C186" s="75" t="s">
        <v>182</v>
      </c>
      <c r="D186" s="75" t="s">
        <v>509</v>
      </c>
      <c r="E186" s="75" t="s">
        <v>512</v>
      </c>
      <c r="F186" s="69">
        <v>2</v>
      </c>
    </row>
    <row r="187" spans="1:6" ht="12.75">
      <c r="A187" s="45">
        <v>181</v>
      </c>
      <c r="B187" s="75" t="s">
        <v>559</v>
      </c>
      <c r="C187" s="75" t="s">
        <v>220</v>
      </c>
      <c r="D187" s="75" t="s">
        <v>508</v>
      </c>
      <c r="E187" s="75" t="s">
        <v>523</v>
      </c>
      <c r="F187" s="69">
        <v>2</v>
      </c>
    </row>
    <row r="188" spans="1:6" ht="12.75">
      <c r="A188" s="45">
        <v>182</v>
      </c>
      <c r="B188" s="75" t="s">
        <v>567</v>
      </c>
      <c r="C188" s="75" t="s">
        <v>244</v>
      </c>
      <c r="D188" s="75" t="s">
        <v>508</v>
      </c>
      <c r="E188" s="75" t="s">
        <v>524</v>
      </c>
      <c r="F188" s="69">
        <v>2</v>
      </c>
    </row>
    <row r="189" spans="1:6" ht="12.75">
      <c r="A189" s="45">
        <v>183</v>
      </c>
      <c r="B189" s="75" t="s">
        <v>253</v>
      </c>
      <c r="C189" s="75" t="s">
        <v>252</v>
      </c>
      <c r="D189" s="75" t="s">
        <v>509</v>
      </c>
      <c r="E189" s="75" t="s">
        <v>524</v>
      </c>
      <c r="F189" s="69">
        <v>2</v>
      </c>
    </row>
    <row r="190" spans="1:6" ht="12.75">
      <c r="A190" s="45">
        <v>184</v>
      </c>
      <c r="B190" s="75" t="s">
        <v>570</v>
      </c>
      <c r="C190" s="75" t="s">
        <v>276</v>
      </c>
      <c r="D190" s="75" t="s">
        <v>509</v>
      </c>
      <c r="E190" s="75" t="s">
        <v>512</v>
      </c>
      <c r="F190" s="69">
        <v>2</v>
      </c>
    </row>
    <row r="191" spans="1:6" ht="12.75">
      <c r="A191" s="45">
        <v>185</v>
      </c>
      <c r="B191" s="75" t="s">
        <v>311</v>
      </c>
      <c r="C191" s="75" t="s">
        <v>310</v>
      </c>
      <c r="D191" s="75" t="s">
        <v>508</v>
      </c>
      <c r="E191" s="75" t="s">
        <v>518</v>
      </c>
      <c r="F191" s="69">
        <v>2</v>
      </c>
    </row>
    <row r="192" spans="1:6" ht="12.75">
      <c r="A192" s="45">
        <v>186</v>
      </c>
      <c r="B192" s="75" t="s">
        <v>586</v>
      </c>
      <c r="C192" s="75" t="s">
        <v>585</v>
      </c>
      <c r="D192" s="75" t="s">
        <v>509</v>
      </c>
      <c r="E192" s="75" t="s">
        <v>516</v>
      </c>
      <c r="F192" s="69">
        <v>2</v>
      </c>
    </row>
    <row r="193" spans="1:6" ht="12.75">
      <c r="A193" s="45">
        <v>187</v>
      </c>
      <c r="B193" s="75" t="s">
        <v>587</v>
      </c>
      <c r="C193" s="75" t="s">
        <v>377</v>
      </c>
      <c r="D193" s="75" t="s">
        <v>509</v>
      </c>
      <c r="E193" s="75" t="s">
        <v>522</v>
      </c>
      <c r="F193" s="69">
        <v>2</v>
      </c>
    </row>
    <row r="194" spans="1:6" ht="12.75">
      <c r="A194" s="45">
        <v>188</v>
      </c>
      <c r="B194" s="75" t="s">
        <v>383</v>
      </c>
      <c r="C194" s="75" t="s">
        <v>382</v>
      </c>
      <c r="D194" s="75" t="s">
        <v>508</v>
      </c>
      <c r="E194" s="75" t="s">
        <v>515</v>
      </c>
      <c r="F194" s="69">
        <v>2</v>
      </c>
    </row>
    <row r="195" spans="1:6" ht="12.75">
      <c r="A195" s="45">
        <v>189</v>
      </c>
      <c r="B195" s="75" t="s">
        <v>425</v>
      </c>
      <c r="C195" s="75" t="s">
        <v>424</v>
      </c>
      <c r="D195" s="75" t="s">
        <v>509</v>
      </c>
      <c r="E195" s="75" t="s">
        <v>514</v>
      </c>
      <c r="F195" s="69">
        <v>2</v>
      </c>
    </row>
    <row r="196" spans="1:6" ht="12.75">
      <c r="A196" s="45">
        <v>190</v>
      </c>
      <c r="B196" s="75" t="s">
        <v>438</v>
      </c>
      <c r="C196" s="75" t="s">
        <v>437</v>
      </c>
      <c r="D196" s="75" t="s">
        <v>508</v>
      </c>
      <c r="E196" s="75" t="s">
        <v>514</v>
      </c>
      <c r="F196" s="69">
        <v>2</v>
      </c>
    </row>
    <row r="197" spans="1:6" ht="12.75">
      <c r="A197" s="45">
        <v>191</v>
      </c>
      <c r="B197" s="75" t="s">
        <v>603</v>
      </c>
      <c r="C197" s="75" t="s">
        <v>461</v>
      </c>
      <c r="D197" s="75" t="s">
        <v>509</v>
      </c>
      <c r="E197" s="75" t="s">
        <v>514</v>
      </c>
      <c r="F197" s="69">
        <v>2</v>
      </c>
    </row>
    <row r="198" spans="1:6" ht="12.75">
      <c r="A198" s="45">
        <v>192</v>
      </c>
      <c r="B198" s="75" t="s">
        <v>487</v>
      </c>
      <c r="C198" s="75" t="s">
        <v>486</v>
      </c>
      <c r="D198" s="75" t="s">
        <v>509</v>
      </c>
      <c r="E198" s="75" t="s">
        <v>517</v>
      </c>
      <c r="F198" s="69">
        <v>2</v>
      </c>
    </row>
    <row r="199" spans="1:6" ht="12.75">
      <c r="A199" s="45">
        <v>193</v>
      </c>
      <c r="B199" s="75" t="s">
        <v>608</v>
      </c>
      <c r="C199" s="75" t="s">
        <v>494</v>
      </c>
      <c r="D199" s="75" t="s">
        <v>509</v>
      </c>
      <c r="E199" s="75" t="s">
        <v>517</v>
      </c>
      <c r="F199" s="69">
        <v>2</v>
      </c>
    </row>
    <row r="200" spans="1:6" ht="12.75">
      <c r="A200" s="45">
        <v>194</v>
      </c>
      <c r="B200" s="75" t="s">
        <v>500</v>
      </c>
      <c r="C200" s="75" t="s">
        <v>499</v>
      </c>
      <c r="D200" s="75" t="s">
        <v>509</v>
      </c>
      <c r="E200" s="75" t="s">
        <v>517</v>
      </c>
      <c r="F200" s="69">
        <v>2</v>
      </c>
    </row>
    <row r="201" spans="1:6" ht="12.75">
      <c r="A201" s="45">
        <v>195</v>
      </c>
      <c r="B201" s="75" t="s">
        <v>81</v>
      </c>
      <c r="C201" s="75" t="s">
        <v>80</v>
      </c>
      <c r="D201" s="75" t="s">
        <v>508</v>
      </c>
      <c r="E201" s="75" t="s">
        <v>511</v>
      </c>
      <c r="F201" s="69">
        <v>1</v>
      </c>
    </row>
    <row r="202" spans="1:6" ht="12.75">
      <c r="A202" s="45">
        <v>196</v>
      </c>
      <c r="B202" s="75" t="s">
        <v>89</v>
      </c>
      <c r="C202" s="75" t="s">
        <v>88</v>
      </c>
      <c r="D202" s="75" t="s">
        <v>509</v>
      </c>
      <c r="E202" s="75" t="s">
        <v>511</v>
      </c>
      <c r="F202" s="69">
        <v>1</v>
      </c>
    </row>
    <row r="203" spans="1:6" ht="12.75">
      <c r="A203" s="45">
        <v>197</v>
      </c>
      <c r="B203" s="75" t="s">
        <v>148</v>
      </c>
      <c r="C203" s="75" t="s">
        <v>147</v>
      </c>
      <c r="D203" s="75" t="s">
        <v>509</v>
      </c>
      <c r="E203" s="75" t="s">
        <v>516</v>
      </c>
      <c r="F203" s="69">
        <v>1</v>
      </c>
    </row>
    <row r="204" spans="1:6" ht="12.75">
      <c r="A204" s="45">
        <v>198</v>
      </c>
      <c r="B204" s="75" t="s">
        <v>545</v>
      </c>
      <c r="C204" s="75" t="s">
        <v>157</v>
      </c>
      <c r="D204" s="75" t="s">
        <v>509</v>
      </c>
      <c r="E204" s="75" t="s">
        <v>519</v>
      </c>
      <c r="F204" s="69">
        <v>1</v>
      </c>
    </row>
    <row r="205" spans="1:6" ht="12.75">
      <c r="A205" s="45">
        <v>199</v>
      </c>
      <c r="B205" s="75" t="s">
        <v>185</v>
      </c>
      <c r="C205" s="75" t="s">
        <v>184</v>
      </c>
      <c r="D205" s="75" t="s">
        <v>509</v>
      </c>
      <c r="E205" s="75" t="s">
        <v>512</v>
      </c>
      <c r="F205" s="69">
        <v>1</v>
      </c>
    </row>
    <row r="206" spans="1:6" ht="12.75">
      <c r="A206" s="45">
        <v>200</v>
      </c>
      <c r="B206" s="75" t="s">
        <v>551</v>
      </c>
      <c r="C206" s="75" t="s">
        <v>550</v>
      </c>
      <c r="D206" s="75" t="s">
        <v>509</v>
      </c>
      <c r="E206" s="75" t="s">
        <v>512</v>
      </c>
      <c r="F206" s="69">
        <v>1</v>
      </c>
    </row>
    <row r="207" spans="1:6" ht="12.75">
      <c r="A207" s="45">
        <v>201</v>
      </c>
      <c r="B207" s="75" t="s">
        <v>560</v>
      </c>
      <c r="C207" s="75" t="s">
        <v>227</v>
      </c>
      <c r="D207" s="75" t="s">
        <v>509</v>
      </c>
      <c r="E207" s="75" t="s">
        <v>523</v>
      </c>
      <c r="F207" s="69">
        <v>1</v>
      </c>
    </row>
    <row r="208" spans="1:6" ht="12.75">
      <c r="A208" s="45">
        <v>202</v>
      </c>
      <c r="B208" s="75" t="s">
        <v>572</v>
      </c>
      <c r="C208" s="75" t="s">
        <v>285</v>
      </c>
      <c r="D208" s="75" t="s">
        <v>509</v>
      </c>
      <c r="E208" s="75" t="s">
        <v>515</v>
      </c>
      <c r="F208" s="69">
        <v>1</v>
      </c>
    </row>
    <row r="209" spans="1:6" ht="12.75">
      <c r="A209" s="45">
        <v>203</v>
      </c>
      <c r="B209" s="75" t="s">
        <v>297</v>
      </c>
      <c r="C209" s="75" t="s">
        <v>296</v>
      </c>
      <c r="D209" s="75" t="s">
        <v>509</v>
      </c>
      <c r="E209" s="75" t="s">
        <v>518</v>
      </c>
      <c r="F209" s="69">
        <v>1</v>
      </c>
    </row>
    <row r="210" spans="1:6" ht="12.75">
      <c r="A210" s="45">
        <v>204</v>
      </c>
      <c r="B210" s="75" t="s">
        <v>301</v>
      </c>
      <c r="C210" s="75" t="s">
        <v>300</v>
      </c>
      <c r="D210" s="75" t="s">
        <v>509</v>
      </c>
      <c r="E210" s="75" t="s">
        <v>524</v>
      </c>
      <c r="F210" s="69">
        <v>1</v>
      </c>
    </row>
    <row r="211" spans="1:6" ht="12.75">
      <c r="A211" s="45">
        <v>205</v>
      </c>
      <c r="B211" s="75" t="s">
        <v>580</v>
      </c>
      <c r="C211" s="75" t="s">
        <v>320</v>
      </c>
      <c r="D211" s="75" t="s">
        <v>509</v>
      </c>
      <c r="E211" s="75" t="s">
        <v>518</v>
      </c>
      <c r="F211" s="69">
        <v>1</v>
      </c>
    </row>
    <row r="212" spans="1:6" ht="12.75">
      <c r="A212" s="45">
        <v>206</v>
      </c>
      <c r="B212" s="75" t="s">
        <v>323</v>
      </c>
      <c r="C212" s="75" t="s">
        <v>322</v>
      </c>
      <c r="D212" s="75" t="s">
        <v>509</v>
      </c>
      <c r="E212" s="75" t="s">
        <v>518</v>
      </c>
      <c r="F212" s="69">
        <v>1</v>
      </c>
    </row>
    <row r="213" spans="1:6" ht="12.75">
      <c r="A213" s="45">
        <v>207</v>
      </c>
      <c r="B213" s="75" t="s">
        <v>325</v>
      </c>
      <c r="C213" s="75" t="s">
        <v>324</v>
      </c>
      <c r="D213" s="75" t="s">
        <v>509</v>
      </c>
      <c r="E213" s="75" t="s">
        <v>518</v>
      </c>
      <c r="F213" s="69">
        <v>1</v>
      </c>
    </row>
    <row r="214" spans="1:6" ht="12.75">
      <c r="A214" s="45">
        <v>208</v>
      </c>
      <c r="B214" s="75" t="s">
        <v>581</v>
      </c>
      <c r="C214" s="75" t="s">
        <v>326</v>
      </c>
      <c r="D214" s="75" t="s">
        <v>509</v>
      </c>
      <c r="E214" s="75" t="s">
        <v>518</v>
      </c>
      <c r="F214" s="69">
        <v>1</v>
      </c>
    </row>
    <row r="215" spans="1:6" ht="12.75">
      <c r="A215" s="45">
        <v>209</v>
      </c>
      <c r="B215" s="75" t="s">
        <v>334</v>
      </c>
      <c r="C215" s="75" t="s">
        <v>333</v>
      </c>
      <c r="D215" s="75" t="s">
        <v>509</v>
      </c>
      <c r="E215" s="75" t="s">
        <v>518</v>
      </c>
      <c r="F215" s="69">
        <v>1</v>
      </c>
    </row>
    <row r="216" spans="1:6" ht="12.75">
      <c r="A216" s="45">
        <v>210</v>
      </c>
      <c r="B216" s="75" t="s">
        <v>336</v>
      </c>
      <c r="C216" s="75" t="s">
        <v>335</v>
      </c>
      <c r="D216" s="75" t="s">
        <v>509</v>
      </c>
      <c r="E216" s="75" t="s">
        <v>518</v>
      </c>
      <c r="F216" s="69">
        <v>1</v>
      </c>
    </row>
    <row r="217" spans="1:6" ht="12.75">
      <c r="A217" s="45">
        <v>211</v>
      </c>
      <c r="B217" s="75" t="s">
        <v>338</v>
      </c>
      <c r="C217" s="75" t="s">
        <v>337</v>
      </c>
      <c r="D217" s="75" t="s">
        <v>509</v>
      </c>
      <c r="E217" s="75" t="s">
        <v>520</v>
      </c>
      <c r="F217" s="69">
        <v>1</v>
      </c>
    </row>
    <row r="218" spans="1:6" ht="12.75">
      <c r="A218" s="45">
        <v>212</v>
      </c>
      <c r="B218" s="75" t="s">
        <v>340</v>
      </c>
      <c r="C218" s="75" t="s">
        <v>339</v>
      </c>
      <c r="D218" s="75" t="s">
        <v>509</v>
      </c>
      <c r="E218" s="75" t="s">
        <v>514</v>
      </c>
      <c r="F218" s="69">
        <v>1</v>
      </c>
    </row>
    <row r="219" spans="1:6" ht="12.75">
      <c r="A219" s="45">
        <v>213</v>
      </c>
      <c r="B219" s="75" t="s">
        <v>362</v>
      </c>
      <c r="C219" s="75" t="s">
        <v>361</v>
      </c>
      <c r="D219" s="75" t="s">
        <v>509</v>
      </c>
      <c r="E219" s="75" t="s">
        <v>512</v>
      </c>
      <c r="F219" s="69">
        <v>1</v>
      </c>
    </row>
    <row r="220" spans="1:6" ht="12.75">
      <c r="A220" s="45">
        <v>214</v>
      </c>
      <c r="B220" s="75" t="s">
        <v>366</v>
      </c>
      <c r="C220" s="75" t="s">
        <v>365</v>
      </c>
      <c r="D220" s="75" t="s">
        <v>508</v>
      </c>
      <c r="E220" s="75" t="s">
        <v>519</v>
      </c>
      <c r="F220" s="69">
        <v>1</v>
      </c>
    </row>
    <row r="221" spans="1:6" ht="12.75">
      <c r="A221" s="45">
        <v>215</v>
      </c>
      <c r="B221" s="75" t="s">
        <v>379</v>
      </c>
      <c r="C221" s="75" t="s">
        <v>378</v>
      </c>
      <c r="D221" s="75" t="s">
        <v>509</v>
      </c>
      <c r="E221" s="75" t="s">
        <v>522</v>
      </c>
      <c r="F221" s="69">
        <v>1</v>
      </c>
    </row>
    <row r="222" spans="1:6" ht="12.75">
      <c r="A222" s="45">
        <v>216</v>
      </c>
      <c r="B222" s="75" t="s">
        <v>410</v>
      </c>
      <c r="C222" s="75" t="s">
        <v>409</v>
      </c>
      <c r="D222" s="75" t="s">
        <v>508</v>
      </c>
      <c r="E222" s="75" t="s">
        <v>514</v>
      </c>
      <c r="F222" s="69">
        <v>1</v>
      </c>
    </row>
    <row r="223" spans="1:6" ht="12.75">
      <c r="A223" s="45">
        <v>217</v>
      </c>
      <c r="B223" s="75" t="s">
        <v>595</v>
      </c>
      <c r="C223" s="75" t="s">
        <v>435</v>
      </c>
      <c r="D223" s="75" t="s">
        <v>509</v>
      </c>
      <c r="E223" s="75" t="s">
        <v>514</v>
      </c>
      <c r="F223" s="69">
        <v>1</v>
      </c>
    </row>
    <row r="224" spans="1:6" ht="12.75">
      <c r="A224" s="45">
        <v>218</v>
      </c>
      <c r="B224" s="75" t="s">
        <v>449</v>
      </c>
      <c r="C224" s="75" t="s">
        <v>448</v>
      </c>
      <c r="D224" s="75" t="s">
        <v>509</v>
      </c>
      <c r="E224" s="75" t="s">
        <v>514</v>
      </c>
      <c r="F224" s="69">
        <v>1</v>
      </c>
    </row>
    <row r="225" spans="1:6" ht="12.75">
      <c r="A225" s="45">
        <v>219</v>
      </c>
      <c r="B225" s="75" t="s">
        <v>600</v>
      </c>
      <c r="C225" s="75" t="s">
        <v>451</v>
      </c>
      <c r="D225" s="75" t="s">
        <v>509</v>
      </c>
      <c r="E225" s="75" t="s">
        <v>514</v>
      </c>
      <c r="F225" s="69">
        <v>1</v>
      </c>
    </row>
    <row r="226" spans="1:6" ht="12.75">
      <c r="A226" s="45">
        <v>220</v>
      </c>
      <c r="B226" s="75" t="s">
        <v>454</v>
      </c>
      <c r="C226" s="75" t="s">
        <v>453</v>
      </c>
      <c r="D226" s="75" t="s">
        <v>509</v>
      </c>
      <c r="E226" s="75" t="s">
        <v>514</v>
      </c>
      <c r="F226" s="69">
        <v>1</v>
      </c>
    </row>
    <row r="227" spans="1:6" ht="12.75">
      <c r="A227" s="45">
        <v>221</v>
      </c>
      <c r="B227" s="75" t="s">
        <v>456</v>
      </c>
      <c r="C227" s="75" t="s">
        <v>455</v>
      </c>
      <c r="D227" s="75" t="s">
        <v>509</v>
      </c>
      <c r="E227" s="75" t="s">
        <v>514</v>
      </c>
      <c r="F227" s="69">
        <v>1</v>
      </c>
    </row>
    <row r="228" spans="1:6" ht="12.75">
      <c r="A228" s="45">
        <v>222</v>
      </c>
      <c r="B228" s="75" t="s">
        <v>602</v>
      </c>
      <c r="C228" s="75" t="s">
        <v>457</v>
      </c>
      <c r="D228" s="75" t="s">
        <v>508</v>
      </c>
      <c r="E228" s="75" t="s">
        <v>514</v>
      </c>
      <c r="F228" s="69">
        <v>1</v>
      </c>
    </row>
    <row r="229" spans="1:6" ht="12.75">
      <c r="A229" s="45">
        <v>223</v>
      </c>
      <c r="B229" s="75" t="s">
        <v>605</v>
      </c>
      <c r="C229" s="75" t="s">
        <v>604</v>
      </c>
      <c r="D229" s="75" t="s">
        <v>508</v>
      </c>
      <c r="E229" s="75" t="s">
        <v>514</v>
      </c>
      <c r="F229" s="69">
        <v>1</v>
      </c>
    </row>
    <row r="230" spans="1:6" ht="12.75">
      <c r="A230" s="45">
        <v>224</v>
      </c>
      <c r="B230" s="75" t="s">
        <v>614</v>
      </c>
      <c r="C230" s="75" t="s">
        <v>504</v>
      </c>
      <c r="D230" s="75" t="s">
        <v>509</v>
      </c>
      <c r="E230" s="75" t="s">
        <v>510</v>
      </c>
      <c r="F230" s="69">
        <v>1</v>
      </c>
    </row>
    <row r="231" spans="1:6" ht="12.75">
      <c r="A231" s="45">
        <v>225</v>
      </c>
      <c r="B231" s="75" t="s">
        <v>506</v>
      </c>
      <c r="C231" s="75" t="s">
        <v>505</v>
      </c>
      <c r="D231" s="75" t="s">
        <v>508</v>
      </c>
      <c r="E231" s="75" t="s">
        <v>510</v>
      </c>
      <c r="F231" s="69">
        <v>1</v>
      </c>
    </row>
    <row r="233" ht="38.25">
      <c r="B233" s="100" t="s">
        <v>617</v>
      </c>
    </row>
    <row r="234" ht="12.75">
      <c r="B234" s="101" t="s">
        <v>618</v>
      </c>
    </row>
  </sheetData>
  <sheetProtection/>
  <mergeCells count="2">
    <mergeCell ref="B2:G2"/>
    <mergeCell ref="B3:G3"/>
  </mergeCells>
  <conditionalFormatting sqref="C140">
    <cfRule type="duplicateValues" priority="4" dxfId="0">
      <formula>AND(COUNTIF($C$140:$C$140,C140)&gt;1,NOT(ISBLANK(C140)))</formula>
    </cfRule>
  </conditionalFormatting>
  <conditionalFormatting sqref="C188">
    <cfRule type="duplicateValues" priority="3" dxfId="0">
      <formula>AND(COUNTIF($C$188:$C$188,C188)&gt;1,NOT(ISBLANK(C188)))</formula>
    </cfRule>
  </conditionalFormatting>
  <conditionalFormatting sqref="C32:C52 C192:C231 C176:C187 C141:C167 C189:C190 C54:C85 C89:C90 C170:C174 C92:C139 C7:C30 C87">
    <cfRule type="duplicateValues" priority="2" dxfId="0">
      <formula>AND(COUNTIF($C$32:$C$52,C7)+COUNTIF($C$192:$C$231,C7)+COUNTIF($C$176:$C$187,C7)+COUNTIF($C$141:$C$167,C7)+COUNTIF($C$189:$C$190,C7)+COUNTIF($C$54:$C$85,C7)+COUNTIF($C$89:$C$90,C7)+COUNTIF($C$170:$C$174,C7)+COUNTIF($C$92:$C$139,C7)+COUNTIF($C$7:$C$30,C7)+COUNTIF($C$87:$C$87,C7)&gt;1,NOT(ISBLANK(C7)))</formula>
    </cfRule>
  </conditionalFormatting>
  <conditionalFormatting sqref="C7:C174 C176:C231">
    <cfRule type="duplicateValues" priority="1" dxfId="0">
      <formula>AND(COUNTIF($C$7:$C$174,C7)+COUNTIF($C$176:$C$231,C7)&gt;1,NOT(ISBLANK(C7)))</formula>
    </cfRule>
  </conditionalFormatting>
  <printOptions/>
  <pageMargins left="0.3937007874015748" right="0.3937007874015748" top="0.3937007874015748" bottom="0.5905511811023623" header="0.5118110236220472" footer="0.3937007874015748"/>
  <pageSetup horizontalDpi="600" verticalDpi="600" orientation="portrait" paperSize="9" scale="90" r:id="rId1"/>
  <headerFooter alignWithMargins="0">
    <oddFooter>&amp;L&amp;"Arial Narrow,Normalny"&amp;9Fundacja Rozwoju Systemu Edukacji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83" sqref="C183"/>
    </sheetView>
  </sheetViews>
  <sheetFormatPr defaultColWidth="9.140625" defaultRowHeight="12.75"/>
  <cols>
    <col min="1" max="1" width="8.28125" style="17" bestFit="1" customWidth="1"/>
    <col min="2" max="2" width="46.00390625" style="9" customWidth="1"/>
    <col min="3" max="3" width="13.8515625" style="9" customWidth="1"/>
    <col min="4" max="4" width="15.00390625" style="17" customWidth="1"/>
    <col min="5" max="5" width="11.28125" style="17" customWidth="1"/>
    <col min="6" max="6" width="12.140625" style="17" customWidth="1"/>
    <col min="7" max="8" width="9.140625" style="105" customWidth="1"/>
    <col min="9" max="16384" width="9.140625" style="8" customWidth="1"/>
  </cols>
  <sheetData>
    <row r="1" spans="1:8" s="6" customFormat="1" ht="23.25" customHeight="1">
      <c r="A1" s="3" t="s">
        <v>528</v>
      </c>
      <c r="B1" s="4"/>
      <c r="C1" s="5"/>
      <c r="E1" s="7"/>
      <c r="F1" s="31"/>
      <c r="G1" s="32"/>
      <c r="H1" s="5"/>
    </row>
    <row r="2" spans="1:6" ht="36" customHeight="1">
      <c r="A2" s="204" t="s">
        <v>620</v>
      </c>
      <c r="B2" s="205"/>
      <c r="C2" s="205"/>
      <c r="D2" s="205"/>
      <c r="E2" s="205"/>
      <c r="F2" s="205"/>
    </row>
    <row r="3" spans="1:6" ht="30" customHeight="1">
      <c r="A3" s="206" t="s">
        <v>30</v>
      </c>
      <c r="B3" s="205"/>
      <c r="C3" s="205"/>
      <c r="D3" s="205"/>
      <c r="E3" s="205"/>
      <c r="F3" s="205"/>
    </row>
    <row r="4" spans="1:8" ht="76.5">
      <c r="A4" s="108" t="s">
        <v>0</v>
      </c>
      <c r="B4" s="109" t="s">
        <v>37</v>
      </c>
      <c r="C4" s="107" t="s">
        <v>1</v>
      </c>
      <c r="D4" s="20" t="s">
        <v>2</v>
      </c>
      <c r="E4" s="19" t="s">
        <v>71</v>
      </c>
      <c r="F4" s="12" t="s">
        <v>28</v>
      </c>
      <c r="G4" s="1" t="s">
        <v>9</v>
      </c>
      <c r="H4" s="12" t="s">
        <v>29</v>
      </c>
    </row>
    <row r="5" spans="1:8" ht="54">
      <c r="A5" s="39" t="s">
        <v>10</v>
      </c>
      <c r="B5" s="39" t="s">
        <v>6</v>
      </c>
      <c r="C5" s="95" t="s">
        <v>8</v>
      </c>
      <c r="D5" s="30" t="s">
        <v>72</v>
      </c>
      <c r="E5" s="30" t="s">
        <v>73</v>
      </c>
      <c r="F5" s="29" t="s">
        <v>27</v>
      </c>
      <c r="G5" s="29" t="s">
        <v>11</v>
      </c>
      <c r="H5" s="29" t="s">
        <v>7</v>
      </c>
    </row>
    <row r="6" spans="1:8" ht="16.5">
      <c r="A6" s="39"/>
      <c r="B6" s="120"/>
      <c r="C6" s="35"/>
      <c r="D6" s="102"/>
      <c r="E6" s="121" t="s">
        <v>619</v>
      </c>
      <c r="F6" s="118">
        <v>3491</v>
      </c>
      <c r="G6" s="118">
        <v>4017</v>
      </c>
      <c r="H6" s="119">
        <v>1.1506731595531365</v>
      </c>
    </row>
    <row r="7" spans="1:8" ht="25.5">
      <c r="A7" s="110">
        <v>1</v>
      </c>
      <c r="B7" s="111" t="s">
        <v>77</v>
      </c>
      <c r="C7" s="111" t="s">
        <v>76</v>
      </c>
      <c r="D7" s="111" t="s">
        <v>508</v>
      </c>
      <c r="E7" s="111" t="s">
        <v>510</v>
      </c>
      <c r="F7" s="115">
        <v>1</v>
      </c>
      <c r="G7" s="116">
        <v>2</v>
      </c>
      <c r="H7" s="117">
        <v>2</v>
      </c>
    </row>
    <row r="8" spans="1:8" ht="13.5">
      <c r="A8" s="112">
        <v>2</v>
      </c>
      <c r="B8" s="111" t="s">
        <v>79</v>
      </c>
      <c r="C8" s="111" t="s">
        <v>78</v>
      </c>
      <c r="D8" s="111" t="s">
        <v>508</v>
      </c>
      <c r="E8" s="111" t="s">
        <v>511</v>
      </c>
      <c r="F8" s="115">
        <v>38</v>
      </c>
      <c r="G8" s="116">
        <v>67</v>
      </c>
      <c r="H8" s="117">
        <v>1.763157894736842</v>
      </c>
    </row>
    <row r="9" spans="1:8" ht="13.5">
      <c r="A9" s="110">
        <v>3</v>
      </c>
      <c r="B9" s="111" t="s">
        <v>81</v>
      </c>
      <c r="C9" s="111" t="s">
        <v>80</v>
      </c>
      <c r="D9" s="111" t="s">
        <v>508</v>
      </c>
      <c r="E9" s="111" t="s">
        <v>511</v>
      </c>
      <c r="F9" s="115">
        <v>2</v>
      </c>
      <c r="G9" s="116">
        <v>1</v>
      </c>
      <c r="H9" s="117">
        <v>0.5</v>
      </c>
    </row>
    <row r="10" spans="1:8" ht="13.5">
      <c r="A10" s="110">
        <v>4</v>
      </c>
      <c r="B10" s="111" t="s">
        <v>83</v>
      </c>
      <c r="C10" s="111" t="s">
        <v>82</v>
      </c>
      <c r="D10" s="111" t="s">
        <v>509</v>
      </c>
      <c r="E10" s="111" t="s">
        <v>511</v>
      </c>
      <c r="F10" s="115">
        <v>10</v>
      </c>
      <c r="G10" s="116">
        <v>7</v>
      </c>
      <c r="H10" s="117">
        <v>0.7</v>
      </c>
    </row>
    <row r="11" spans="1:8" ht="13.5">
      <c r="A11" s="110">
        <v>5</v>
      </c>
      <c r="B11" s="111" t="s">
        <v>85</v>
      </c>
      <c r="C11" s="111" t="s">
        <v>84</v>
      </c>
      <c r="D11" s="111" t="s">
        <v>508</v>
      </c>
      <c r="E11" s="111" t="s">
        <v>511</v>
      </c>
      <c r="F11" s="115">
        <v>32</v>
      </c>
      <c r="G11" s="116">
        <v>36</v>
      </c>
      <c r="H11" s="117">
        <v>1.125</v>
      </c>
    </row>
    <row r="12" spans="1:8" ht="25.5">
      <c r="A12" s="110">
        <v>6</v>
      </c>
      <c r="B12" s="111" t="s">
        <v>532</v>
      </c>
      <c r="C12" s="111" t="s">
        <v>86</v>
      </c>
      <c r="D12" s="111" t="s">
        <v>509</v>
      </c>
      <c r="E12" s="111" t="s">
        <v>511</v>
      </c>
      <c r="F12" s="115">
        <v>5</v>
      </c>
      <c r="G12" s="116">
        <v>5</v>
      </c>
      <c r="H12" s="117">
        <v>1</v>
      </c>
    </row>
    <row r="13" spans="1:8" ht="13.5">
      <c r="A13" s="110">
        <v>7</v>
      </c>
      <c r="B13" s="111" t="s">
        <v>89</v>
      </c>
      <c r="C13" s="111" t="s">
        <v>88</v>
      </c>
      <c r="D13" s="111" t="s">
        <v>509</v>
      </c>
      <c r="E13" s="111" t="s">
        <v>511</v>
      </c>
      <c r="F13" s="115">
        <v>1</v>
      </c>
      <c r="G13" s="116">
        <v>1</v>
      </c>
      <c r="H13" s="117">
        <v>1</v>
      </c>
    </row>
    <row r="14" spans="1:8" ht="13.5">
      <c r="A14" s="110">
        <v>8</v>
      </c>
      <c r="B14" s="111" t="s">
        <v>91</v>
      </c>
      <c r="C14" s="111" t="s">
        <v>90</v>
      </c>
      <c r="D14" s="111" t="s">
        <v>509</v>
      </c>
      <c r="E14" s="111" t="s">
        <v>511</v>
      </c>
      <c r="F14" s="115">
        <v>5</v>
      </c>
      <c r="G14" s="116">
        <v>6</v>
      </c>
      <c r="H14" s="117">
        <v>1.2</v>
      </c>
    </row>
    <row r="15" spans="1:8" ht="13.5">
      <c r="A15" s="110">
        <v>9</v>
      </c>
      <c r="B15" s="111" t="s">
        <v>93</v>
      </c>
      <c r="C15" s="111" t="s">
        <v>92</v>
      </c>
      <c r="D15" s="111" t="s">
        <v>509</v>
      </c>
      <c r="E15" s="111" t="s">
        <v>512</v>
      </c>
      <c r="F15" s="115">
        <v>1</v>
      </c>
      <c r="G15" s="116">
        <v>2</v>
      </c>
      <c r="H15" s="117">
        <v>2</v>
      </c>
    </row>
    <row r="16" spans="1:8" ht="13.5">
      <c r="A16" s="110">
        <v>10</v>
      </c>
      <c r="B16" s="111" t="s">
        <v>95</v>
      </c>
      <c r="C16" s="111" t="s">
        <v>94</v>
      </c>
      <c r="D16" s="111" t="s">
        <v>508</v>
      </c>
      <c r="E16" s="111" t="s">
        <v>512</v>
      </c>
      <c r="F16" s="115">
        <v>37</v>
      </c>
      <c r="G16" s="116">
        <v>33</v>
      </c>
      <c r="H16" s="117">
        <v>0.8918918918918919</v>
      </c>
    </row>
    <row r="17" spans="1:8" ht="25.5">
      <c r="A17" s="110">
        <v>11</v>
      </c>
      <c r="B17" s="111" t="s">
        <v>533</v>
      </c>
      <c r="C17" s="111" t="s">
        <v>96</v>
      </c>
      <c r="D17" s="111" t="s">
        <v>508</v>
      </c>
      <c r="E17" s="111" t="s">
        <v>513</v>
      </c>
      <c r="F17" s="115">
        <v>13</v>
      </c>
      <c r="G17" s="116">
        <v>16</v>
      </c>
      <c r="H17" s="117">
        <v>1.2307692307692308</v>
      </c>
    </row>
    <row r="18" spans="1:8" ht="25.5">
      <c r="A18" s="110">
        <v>12</v>
      </c>
      <c r="B18" s="111" t="s">
        <v>98</v>
      </c>
      <c r="C18" s="111" t="s">
        <v>97</v>
      </c>
      <c r="D18" s="111" t="s">
        <v>508</v>
      </c>
      <c r="E18" s="111" t="s">
        <v>513</v>
      </c>
      <c r="F18" s="115">
        <v>34</v>
      </c>
      <c r="G18" s="116">
        <v>43</v>
      </c>
      <c r="H18" s="117">
        <v>1.2647058823529411</v>
      </c>
    </row>
    <row r="19" spans="1:8" ht="25.5">
      <c r="A19" s="110">
        <v>13</v>
      </c>
      <c r="B19" s="111" t="s">
        <v>100</v>
      </c>
      <c r="C19" s="111" t="s">
        <v>99</v>
      </c>
      <c r="D19" s="111" t="s">
        <v>508</v>
      </c>
      <c r="E19" s="111" t="s">
        <v>513</v>
      </c>
      <c r="F19" s="115">
        <v>2</v>
      </c>
      <c r="G19" s="116">
        <v>2</v>
      </c>
      <c r="H19" s="117">
        <v>1</v>
      </c>
    </row>
    <row r="20" spans="1:8" ht="25.5">
      <c r="A20" s="110">
        <v>14</v>
      </c>
      <c r="B20" s="111" t="s">
        <v>534</v>
      </c>
      <c r="C20" s="111" t="s">
        <v>103</v>
      </c>
      <c r="D20" s="111" t="s">
        <v>509</v>
      </c>
      <c r="E20" s="111" t="s">
        <v>513</v>
      </c>
      <c r="F20" s="115">
        <v>9</v>
      </c>
      <c r="G20" s="116">
        <v>11</v>
      </c>
      <c r="H20" s="117">
        <v>1.2222222222222223</v>
      </c>
    </row>
    <row r="21" spans="1:8" ht="25.5">
      <c r="A21" s="110">
        <v>15</v>
      </c>
      <c r="B21" s="111" t="s">
        <v>535</v>
      </c>
      <c r="C21" s="111" t="s">
        <v>105</v>
      </c>
      <c r="D21" s="111" t="s">
        <v>509</v>
      </c>
      <c r="E21" s="111" t="s">
        <v>513</v>
      </c>
      <c r="F21" s="115">
        <v>10</v>
      </c>
      <c r="G21" s="116">
        <v>10</v>
      </c>
      <c r="H21" s="117">
        <v>1</v>
      </c>
    </row>
    <row r="22" spans="1:8" ht="13.5">
      <c r="A22" s="110">
        <v>16</v>
      </c>
      <c r="B22" s="111" t="s">
        <v>536</v>
      </c>
      <c r="C22" s="111" t="s">
        <v>106</v>
      </c>
      <c r="D22" s="111" t="s">
        <v>509</v>
      </c>
      <c r="E22" s="111" t="s">
        <v>512</v>
      </c>
      <c r="F22" s="115">
        <v>2</v>
      </c>
      <c r="G22" s="116">
        <v>0</v>
      </c>
      <c r="H22" s="117">
        <v>0</v>
      </c>
    </row>
    <row r="23" spans="1:8" ht="13.5">
      <c r="A23" s="110">
        <v>17</v>
      </c>
      <c r="B23" s="111" t="s">
        <v>537</v>
      </c>
      <c r="C23" s="111" t="s">
        <v>107</v>
      </c>
      <c r="D23" s="111" t="s">
        <v>508</v>
      </c>
      <c r="E23" s="111" t="s">
        <v>510</v>
      </c>
      <c r="F23" s="115">
        <v>6</v>
      </c>
      <c r="G23" s="116">
        <v>10</v>
      </c>
      <c r="H23" s="117">
        <v>1.6666666666666667</v>
      </c>
    </row>
    <row r="24" spans="1:8" ht="25.5">
      <c r="A24" s="110">
        <v>18</v>
      </c>
      <c r="B24" s="111" t="s">
        <v>538</v>
      </c>
      <c r="C24" s="111" t="s">
        <v>108</v>
      </c>
      <c r="D24" s="111" t="s">
        <v>509</v>
      </c>
      <c r="E24" s="111" t="s">
        <v>512</v>
      </c>
      <c r="F24" s="115">
        <v>2</v>
      </c>
      <c r="G24" s="116">
        <v>0</v>
      </c>
      <c r="H24" s="117">
        <v>0</v>
      </c>
    </row>
    <row r="25" spans="1:8" ht="13.5">
      <c r="A25" s="110">
        <v>19</v>
      </c>
      <c r="B25" s="111" t="s">
        <v>110</v>
      </c>
      <c r="C25" s="111" t="s">
        <v>109</v>
      </c>
      <c r="D25" s="111" t="s">
        <v>508</v>
      </c>
      <c r="E25" s="111" t="s">
        <v>514</v>
      </c>
      <c r="F25" s="115">
        <v>6</v>
      </c>
      <c r="G25" s="116">
        <v>10</v>
      </c>
      <c r="H25" s="117">
        <v>1.6666666666666667</v>
      </c>
    </row>
    <row r="26" spans="1:8" ht="13.5">
      <c r="A26" s="110">
        <v>20</v>
      </c>
      <c r="B26" s="111" t="s">
        <v>112</v>
      </c>
      <c r="C26" s="111" t="s">
        <v>111</v>
      </c>
      <c r="D26" s="111" t="s">
        <v>508</v>
      </c>
      <c r="E26" s="111" t="s">
        <v>512</v>
      </c>
      <c r="F26" s="115">
        <v>9</v>
      </c>
      <c r="G26" s="116">
        <v>20</v>
      </c>
      <c r="H26" s="117">
        <v>2.2222222222222223</v>
      </c>
    </row>
    <row r="27" spans="1:8" ht="13.5">
      <c r="A27" s="110">
        <v>21</v>
      </c>
      <c r="B27" s="111" t="s">
        <v>114</v>
      </c>
      <c r="C27" s="111" t="s">
        <v>113</v>
      </c>
      <c r="D27" s="111" t="s">
        <v>508</v>
      </c>
      <c r="E27" s="111" t="s">
        <v>512</v>
      </c>
      <c r="F27" s="115">
        <v>29</v>
      </c>
      <c r="G27" s="116">
        <v>45</v>
      </c>
      <c r="H27" s="117">
        <v>1.5517241379310345</v>
      </c>
    </row>
    <row r="28" spans="1:8" ht="13.5">
      <c r="A28" s="110">
        <v>22</v>
      </c>
      <c r="B28" s="111" t="s">
        <v>116</v>
      </c>
      <c r="C28" s="111" t="s">
        <v>115</v>
      </c>
      <c r="D28" s="111" t="s">
        <v>509</v>
      </c>
      <c r="E28" s="111" t="s">
        <v>512</v>
      </c>
      <c r="F28" s="115">
        <v>9</v>
      </c>
      <c r="G28" s="116">
        <v>23</v>
      </c>
      <c r="H28" s="117">
        <v>2.5555555555555554</v>
      </c>
    </row>
    <row r="29" spans="1:8" ht="13.5">
      <c r="A29" s="110">
        <v>23</v>
      </c>
      <c r="B29" s="111" t="s">
        <v>539</v>
      </c>
      <c r="C29" s="111" t="s">
        <v>117</v>
      </c>
      <c r="D29" s="111" t="s">
        <v>509</v>
      </c>
      <c r="E29" s="111" t="s">
        <v>512</v>
      </c>
      <c r="F29" s="115">
        <v>5</v>
      </c>
      <c r="G29" s="116">
        <v>5</v>
      </c>
      <c r="H29" s="117">
        <v>1</v>
      </c>
    </row>
    <row r="30" spans="1:8" ht="13.5">
      <c r="A30" s="110">
        <v>24</v>
      </c>
      <c r="B30" s="111" t="s">
        <v>540</v>
      </c>
      <c r="C30" s="111" t="s">
        <v>118</v>
      </c>
      <c r="D30" s="111" t="s">
        <v>509</v>
      </c>
      <c r="E30" s="111" t="s">
        <v>512</v>
      </c>
      <c r="F30" s="115">
        <v>10</v>
      </c>
      <c r="G30" s="116">
        <v>13</v>
      </c>
      <c r="H30" s="117">
        <v>1.3</v>
      </c>
    </row>
    <row r="31" spans="1:8" ht="13.5">
      <c r="A31" s="110">
        <v>25</v>
      </c>
      <c r="B31" s="111" t="s">
        <v>120</v>
      </c>
      <c r="C31" s="111" t="s">
        <v>119</v>
      </c>
      <c r="D31" s="111" t="s">
        <v>509</v>
      </c>
      <c r="E31" s="111" t="s">
        <v>512</v>
      </c>
      <c r="F31" s="115">
        <v>1</v>
      </c>
      <c r="G31" s="116">
        <v>0</v>
      </c>
      <c r="H31" s="117">
        <v>0</v>
      </c>
    </row>
    <row r="32" spans="1:8" ht="13.5">
      <c r="A32" s="110">
        <v>26</v>
      </c>
      <c r="B32" s="111" t="s">
        <v>122</v>
      </c>
      <c r="C32" s="111" t="s">
        <v>121</v>
      </c>
      <c r="D32" s="111" t="s">
        <v>509</v>
      </c>
      <c r="E32" s="111" t="s">
        <v>512</v>
      </c>
      <c r="F32" s="115">
        <v>2</v>
      </c>
      <c r="G32" s="116">
        <v>3</v>
      </c>
      <c r="H32" s="117">
        <v>1.5</v>
      </c>
    </row>
    <row r="33" spans="1:8" ht="25.5">
      <c r="A33" s="110">
        <v>27</v>
      </c>
      <c r="B33" s="111" t="s">
        <v>124</v>
      </c>
      <c r="C33" s="111" t="s">
        <v>123</v>
      </c>
      <c r="D33" s="111" t="s">
        <v>508</v>
      </c>
      <c r="E33" s="111" t="s">
        <v>515</v>
      </c>
      <c r="F33" s="115">
        <v>1</v>
      </c>
      <c r="G33" s="116">
        <v>2</v>
      </c>
      <c r="H33" s="117">
        <v>2</v>
      </c>
    </row>
    <row r="34" spans="1:8" ht="25.5">
      <c r="A34" s="110">
        <v>28</v>
      </c>
      <c r="B34" s="111" t="s">
        <v>541</v>
      </c>
      <c r="C34" s="111" t="s">
        <v>125</v>
      </c>
      <c r="D34" s="111" t="s">
        <v>509</v>
      </c>
      <c r="E34" s="111" t="s">
        <v>515</v>
      </c>
      <c r="F34" s="115">
        <v>2</v>
      </c>
      <c r="G34" s="116">
        <v>0</v>
      </c>
      <c r="H34" s="117">
        <v>0</v>
      </c>
    </row>
    <row r="35" spans="1:8" ht="13.5">
      <c r="A35" s="110">
        <v>29</v>
      </c>
      <c r="B35" s="111" t="s">
        <v>127</v>
      </c>
      <c r="C35" s="111" t="s">
        <v>126</v>
      </c>
      <c r="D35" s="111" t="s">
        <v>508</v>
      </c>
      <c r="E35" s="111" t="s">
        <v>516</v>
      </c>
      <c r="F35" s="115">
        <v>40</v>
      </c>
      <c r="G35" s="116">
        <v>43</v>
      </c>
      <c r="H35" s="117">
        <v>1.075</v>
      </c>
    </row>
    <row r="36" spans="1:8" ht="13.5">
      <c r="A36" s="110">
        <v>30</v>
      </c>
      <c r="B36" s="111" t="s">
        <v>129</v>
      </c>
      <c r="C36" s="111" t="s">
        <v>128</v>
      </c>
      <c r="D36" s="111" t="s">
        <v>508</v>
      </c>
      <c r="E36" s="111" t="s">
        <v>516</v>
      </c>
      <c r="F36" s="115">
        <v>112</v>
      </c>
      <c r="G36" s="116">
        <v>120</v>
      </c>
      <c r="H36" s="117">
        <v>1.0714285714285714</v>
      </c>
    </row>
    <row r="37" spans="1:8" ht="13.5">
      <c r="A37" s="110">
        <v>31</v>
      </c>
      <c r="B37" s="111" t="s">
        <v>131</v>
      </c>
      <c r="C37" s="111" t="s">
        <v>130</v>
      </c>
      <c r="D37" s="111" t="s">
        <v>508</v>
      </c>
      <c r="E37" s="111" t="s">
        <v>516</v>
      </c>
      <c r="F37" s="115">
        <v>8</v>
      </c>
      <c r="G37" s="116">
        <v>9</v>
      </c>
      <c r="H37" s="117">
        <v>1.125</v>
      </c>
    </row>
    <row r="38" spans="1:8" ht="13.5">
      <c r="A38" s="110">
        <v>32</v>
      </c>
      <c r="B38" s="111" t="s">
        <v>133</v>
      </c>
      <c r="C38" s="111" t="s">
        <v>132</v>
      </c>
      <c r="D38" s="111" t="s">
        <v>508</v>
      </c>
      <c r="E38" s="111" t="s">
        <v>516</v>
      </c>
      <c r="F38" s="115">
        <v>9</v>
      </c>
      <c r="G38" s="116">
        <v>13</v>
      </c>
      <c r="H38" s="117">
        <v>1.4444444444444444</v>
      </c>
    </row>
    <row r="39" spans="1:8" ht="13.5">
      <c r="A39" s="110">
        <v>33</v>
      </c>
      <c r="B39" s="111" t="s">
        <v>135</v>
      </c>
      <c r="C39" s="111" t="s">
        <v>134</v>
      </c>
      <c r="D39" s="111" t="s">
        <v>508</v>
      </c>
      <c r="E39" s="111" t="s">
        <v>516</v>
      </c>
      <c r="F39" s="115">
        <v>3</v>
      </c>
      <c r="G39" s="116">
        <v>5</v>
      </c>
      <c r="H39" s="117">
        <v>1.6666666666666667</v>
      </c>
    </row>
    <row r="40" spans="1:8" ht="25.5">
      <c r="A40" s="110">
        <v>34</v>
      </c>
      <c r="B40" s="111" t="s">
        <v>137</v>
      </c>
      <c r="C40" s="111" t="s">
        <v>136</v>
      </c>
      <c r="D40" s="111" t="s">
        <v>508</v>
      </c>
      <c r="E40" s="111" t="s">
        <v>516</v>
      </c>
      <c r="F40" s="115">
        <v>2</v>
      </c>
      <c r="G40" s="116">
        <v>5</v>
      </c>
      <c r="H40" s="117">
        <v>2.5</v>
      </c>
    </row>
    <row r="41" spans="1:8" ht="13.5">
      <c r="A41" s="110">
        <v>35</v>
      </c>
      <c r="B41" s="111" t="s">
        <v>140</v>
      </c>
      <c r="C41" s="111" t="s">
        <v>139</v>
      </c>
      <c r="D41" s="111" t="s">
        <v>509</v>
      </c>
      <c r="E41" s="111" t="s">
        <v>516</v>
      </c>
      <c r="F41" s="115">
        <v>12</v>
      </c>
      <c r="G41" s="116">
        <v>12</v>
      </c>
      <c r="H41" s="117">
        <v>1</v>
      </c>
    </row>
    <row r="42" spans="1:8" ht="13.5">
      <c r="A42" s="110">
        <v>36</v>
      </c>
      <c r="B42" s="111" t="s">
        <v>142</v>
      </c>
      <c r="C42" s="111" t="s">
        <v>141</v>
      </c>
      <c r="D42" s="111" t="s">
        <v>509</v>
      </c>
      <c r="E42" s="111" t="s">
        <v>516</v>
      </c>
      <c r="F42" s="115">
        <v>2</v>
      </c>
      <c r="G42" s="116">
        <v>0</v>
      </c>
      <c r="H42" s="117">
        <v>0</v>
      </c>
    </row>
    <row r="43" spans="1:8" ht="13.5">
      <c r="A43" s="110">
        <v>37</v>
      </c>
      <c r="B43" s="111" t="s">
        <v>144</v>
      </c>
      <c r="C43" s="111" t="s">
        <v>143</v>
      </c>
      <c r="D43" s="111" t="s">
        <v>508</v>
      </c>
      <c r="E43" s="111" t="s">
        <v>516</v>
      </c>
      <c r="F43" s="115">
        <v>9</v>
      </c>
      <c r="G43" s="116">
        <v>10</v>
      </c>
      <c r="H43" s="117">
        <v>1.1111111111111112</v>
      </c>
    </row>
    <row r="44" spans="1:8" ht="25.5">
      <c r="A44" s="110">
        <v>38</v>
      </c>
      <c r="B44" s="111" t="s">
        <v>543</v>
      </c>
      <c r="C44" s="111" t="s">
        <v>145</v>
      </c>
      <c r="D44" s="111" t="s">
        <v>509</v>
      </c>
      <c r="E44" s="111" t="s">
        <v>516</v>
      </c>
      <c r="F44" s="115">
        <v>3</v>
      </c>
      <c r="G44" s="116">
        <v>2</v>
      </c>
      <c r="H44" s="117">
        <v>0.6666666666666666</v>
      </c>
    </row>
    <row r="45" spans="1:8" ht="25.5">
      <c r="A45" s="110">
        <v>39</v>
      </c>
      <c r="B45" s="111" t="s">
        <v>544</v>
      </c>
      <c r="C45" s="111" t="s">
        <v>146</v>
      </c>
      <c r="D45" s="111" t="s">
        <v>508</v>
      </c>
      <c r="E45" s="111" t="s">
        <v>516</v>
      </c>
      <c r="F45" s="115">
        <v>7</v>
      </c>
      <c r="G45" s="116">
        <v>7</v>
      </c>
      <c r="H45" s="117">
        <v>1</v>
      </c>
    </row>
    <row r="46" spans="1:8" ht="13.5">
      <c r="A46" s="110">
        <v>40</v>
      </c>
      <c r="B46" s="111" t="s">
        <v>148</v>
      </c>
      <c r="C46" s="111" t="s">
        <v>147</v>
      </c>
      <c r="D46" s="111" t="s">
        <v>509</v>
      </c>
      <c r="E46" s="111" t="s">
        <v>516</v>
      </c>
      <c r="F46" s="115">
        <v>2</v>
      </c>
      <c r="G46" s="116">
        <v>1</v>
      </c>
      <c r="H46" s="117">
        <v>0.5</v>
      </c>
    </row>
    <row r="47" spans="1:8" ht="13.5">
      <c r="A47" s="110">
        <v>41</v>
      </c>
      <c r="B47" s="111" t="s">
        <v>150</v>
      </c>
      <c r="C47" s="111" t="s">
        <v>149</v>
      </c>
      <c r="D47" s="111" t="s">
        <v>508</v>
      </c>
      <c r="E47" s="111" t="s">
        <v>512</v>
      </c>
      <c r="F47" s="115">
        <v>46</v>
      </c>
      <c r="G47" s="116">
        <v>58</v>
      </c>
      <c r="H47" s="117">
        <v>1.2608695652173914</v>
      </c>
    </row>
    <row r="48" spans="1:8" ht="13.5">
      <c r="A48" s="110">
        <v>42</v>
      </c>
      <c r="B48" s="111" t="s">
        <v>152</v>
      </c>
      <c r="C48" s="111" t="s">
        <v>151</v>
      </c>
      <c r="D48" s="111" t="s">
        <v>508</v>
      </c>
      <c r="E48" s="111" t="s">
        <v>517</v>
      </c>
      <c r="F48" s="115">
        <v>56</v>
      </c>
      <c r="G48" s="116">
        <v>27</v>
      </c>
      <c r="H48" s="117">
        <v>0.48214285714285715</v>
      </c>
    </row>
    <row r="49" spans="1:8" ht="13.5">
      <c r="A49" s="110">
        <v>43</v>
      </c>
      <c r="B49" s="111" t="s">
        <v>154</v>
      </c>
      <c r="C49" s="111" t="s">
        <v>153</v>
      </c>
      <c r="D49" s="111" t="s">
        <v>508</v>
      </c>
      <c r="E49" s="111" t="s">
        <v>518</v>
      </c>
      <c r="F49" s="115">
        <v>3</v>
      </c>
      <c r="G49" s="116">
        <v>2</v>
      </c>
      <c r="H49" s="117">
        <v>0.6666666666666666</v>
      </c>
    </row>
    <row r="50" spans="1:8" ht="25.5">
      <c r="A50" s="110">
        <v>44</v>
      </c>
      <c r="B50" s="111" t="s">
        <v>156</v>
      </c>
      <c r="C50" s="111" t="s">
        <v>155</v>
      </c>
      <c r="D50" s="111" t="s">
        <v>508</v>
      </c>
      <c r="E50" s="111" t="s">
        <v>519</v>
      </c>
      <c r="F50" s="115">
        <v>17</v>
      </c>
      <c r="G50" s="116">
        <v>20</v>
      </c>
      <c r="H50" s="117">
        <v>1.1764705882352942</v>
      </c>
    </row>
    <row r="51" spans="1:8" ht="13.5">
      <c r="A51" s="110">
        <v>45</v>
      </c>
      <c r="B51" s="111" t="s">
        <v>545</v>
      </c>
      <c r="C51" s="111" t="s">
        <v>157</v>
      </c>
      <c r="D51" s="111" t="s">
        <v>509</v>
      </c>
      <c r="E51" s="111" t="s">
        <v>519</v>
      </c>
      <c r="F51" s="115">
        <v>1</v>
      </c>
      <c r="G51" s="116">
        <v>1</v>
      </c>
      <c r="H51" s="117">
        <v>1</v>
      </c>
    </row>
    <row r="52" spans="1:8" ht="25.5">
      <c r="A52" s="110">
        <v>46</v>
      </c>
      <c r="B52" s="111" t="s">
        <v>546</v>
      </c>
      <c r="C52" s="111" t="s">
        <v>158</v>
      </c>
      <c r="D52" s="111" t="s">
        <v>508</v>
      </c>
      <c r="E52" s="111" t="s">
        <v>520</v>
      </c>
      <c r="F52" s="115">
        <v>2</v>
      </c>
      <c r="G52" s="116">
        <v>2</v>
      </c>
      <c r="H52" s="117">
        <v>1</v>
      </c>
    </row>
    <row r="53" spans="1:8" ht="13.5">
      <c r="A53" s="110">
        <v>47</v>
      </c>
      <c r="B53" s="111" t="s">
        <v>160</v>
      </c>
      <c r="C53" s="111" t="s">
        <v>159</v>
      </c>
      <c r="D53" s="111" t="s">
        <v>508</v>
      </c>
      <c r="E53" s="111" t="s">
        <v>517</v>
      </c>
      <c r="F53" s="115">
        <v>2</v>
      </c>
      <c r="G53" s="116">
        <v>3</v>
      </c>
      <c r="H53" s="117">
        <v>1.5</v>
      </c>
    </row>
    <row r="54" spans="1:8" ht="25.5">
      <c r="A54" s="110">
        <v>48</v>
      </c>
      <c r="B54" s="111" t="s">
        <v>547</v>
      </c>
      <c r="C54" s="111" t="s">
        <v>161</v>
      </c>
      <c r="D54" s="111" t="s">
        <v>509</v>
      </c>
      <c r="E54" s="111" t="s">
        <v>514</v>
      </c>
      <c r="F54" s="115">
        <v>9</v>
      </c>
      <c r="G54" s="116">
        <v>11</v>
      </c>
      <c r="H54" s="117">
        <v>1.2222222222222223</v>
      </c>
    </row>
    <row r="55" spans="1:8" ht="13.5">
      <c r="A55" s="110">
        <v>49</v>
      </c>
      <c r="B55" s="111" t="s">
        <v>163</v>
      </c>
      <c r="C55" s="111" t="s">
        <v>162</v>
      </c>
      <c r="D55" s="111" t="s">
        <v>509</v>
      </c>
      <c r="E55" s="111" t="s">
        <v>514</v>
      </c>
      <c r="F55" s="115">
        <v>3</v>
      </c>
      <c r="G55" s="116">
        <v>4</v>
      </c>
      <c r="H55" s="117">
        <v>1.3333333333333333</v>
      </c>
    </row>
    <row r="56" spans="1:8" ht="25.5">
      <c r="A56" s="110">
        <v>50</v>
      </c>
      <c r="B56" s="111" t="s">
        <v>165</v>
      </c>
      <c r="C56" s="111" t="s">
        <v>164</v>
      </c>
      <c r="D56" s="111" t="s">
        <v>508</v>
      </c>
      <c r="E56" s="111" t="s">
        <v>518</v>
      </c>
      <c r="F56" s="115">
        <v>1</v>
      </c>
      <c r="G56" s="116">
        <v>2</v>
      </c>
      <c r="H56" s="117">
        <v>2</v>
      </c>
    </row>
    <row r="57" spans="1:8" ht="13.5">
      <c r="A57" s="110">
        <v>51</v>
      </c>
      <c r="B57" s="111" t="s">
        <v>167</v>
      </c>
      <c r="C57" s="111" t="s">
        <v>166</v>
      </c>
      <c r="D57" s="111" t="s">
        <v>508</v>
      </c>
      <c r="E57" s="111" t="s">
        <v>512</v>
      </c>
      <c r="F57" s="115">
        <v>150</v>
      </c>
      <c r="G57" s="116">
        <v>168</v>
      </c>
      <c r="H57" s="117">
        <v>1.12</v>
      </c>
    </row>
    <row r="58" spans="1:8" ht="13.5">
      <c r="A58" s="110">
        <v>52</v>
      </c>
      <c r="B58" s="111" t="s">
        <v>548</v>
      </c>
      <c r="C58" s="111" t="s">
        <v>168</v>
      </c>
      <c r="D58" s="111" t="s">
        <v>508</v>
      </c>
      <c r="E58" s="111" t="s">
        <v>512</v>
      </c>
      <c r="F58" s="115">
        <v>19</v>
      </c>
      <c r="G58" s="116">
        <v>28</v>
      </c>
      <c r="H58" s="117">
        <v>1.4736842105263157</v>
      </c>
    </row>
    <row r="59" spans="1:8" ht="13.5">
      <c r="A59" s="110">
        <v>53</v>
      </c>
      <c r="B59" s="111" t="s">
        <v>170</v>
      </c>
      <c r="C59" s="111" t="s">
        <v>169</v>
      </c>
      <c r="D59" s="111" t="s">
        <v>508</v>
      </c>
      <c r="E59" s="111" t="s">
        <v>512</v>
      </c>
      <c r="F59" s="115">
        <v>2</v>
      </c>
      <c r="G59" s="116">
        <v>2</v>
      </c>
      <c r="H59" s="117">
        <v>1</v>
      </c>
    </row>
    <row r="60" spans="1:8" ht="13.5">
      <c r="A60" s="110">
        <v>54</v>
      </c>
      <c r="B60" s="111" t="s">
        <v>172</v>
      </c>
      <c r="C60" s="111" t="s">
        <v>171</v>
      </c>
      <c r="D60" s="111" t="s">
        <v>508</v>
      </c>
      <c r="E60" s="111" t="s">
        <v>512</v>
      </c>
      <c r="F60" s="115">
        <v>5</v>
      </c>
      <c r="G60" s="116">
        <v>3</v>
      </c>
      <c r="H60" s="117">
        <v>0.6</v>
      </c>
    </row>
    <row r="61" spans="1:8" ht="25.5">
      <c r="A61" s="110">
        <v>55</v>
      </c>
      <c r="B61" s="111" t="s">
        <v>174</v>
      </c>
      <c r="C61" s="111" t="s">
        <v>173</v>
      </c>
      <c r="D61" s="111" t="s">
        <v>508</v>
      </c>
      <c r="E61" s="111" t="s">
        <v>512</v>
      </c>
      <c r="F61" s="115">
        <v>2</v>
      </c>
      <c r="G61" s="116">
        <v>3</v>
      </c>
      <c r="H61" s="117">
        <v>1.5</v>
      </c>
    </row>
    <row r="62" spans="1:8" ht="25.5">
      <c r="A62" s="110">
        <v>56</v>
      </c>
      <c r="B62" s="111" t="s">
        <v>549</v>
      </c>
      <c r="C62" s="111" t="s">
        <v>175</v>
      </c>
      <c r="D62" s="111" t="s">
        <v>509</v>
      </c>
      <c r="E62" s="111" t="s">
        <v>512</v>
      </c>
      <c r="F62" s="115">
        <v>7</v>
      </c>
      <c r="G62" s="116">
        <v>3</v>
      </c>
      <c r="H62" s="117">
        <v>0.42857142857142855</v>
      </c>
    </row>
    <row r="63" spans="1:8" ht="13.5">
      <c r="A63" s="110">
        <v>57</v>
      </c>
      <c r="B63" s="111" t="s">
        <v>177</v>
      </c>
      <c r="C63" s="111" t="s">
        <v>176</v>
      </c>
      <c r="D63" s="111" t="s">
        <v>509</v>
      </c>
      <c r="E63" s="111" t="s">
        <v>512</v>
      </c>
      <c r="F63" s="115">
        <v>10</v>
      </c>
      <c r="G63" s="116">
        <v>14</v>
      </c>
      <c r="H63" s="117">
        <v>1.4</v>
      </c>
    </row>
    <row r="64" spans="1:8" ht="13.5">
      <c r="A64" s="110">
        <v>58</v>
      </c>
      <c r="B64" s="111" t="s">
        <v>179</v>
      </c>
      <c r="C64" s="111" t="s">
        <v>178</v>
      </c>
      <c r="D64" s="111" t="s">
        <v>508</v>
      </c>
      <c r="E64" s="111" t="s">
        <v>512</v>
      </c>
      <c r="F64" s="115">
        <v>6</v>
      </c>
      <c r="G64" s="116">
        <v>9</v>
      </c>
      <c r="H64" s="117">
        <v>1.5</v>
      </c>
    </row>
    <row r="65" spans="1:8" ht="25.5">
      <c r="A65" s="110">
        <v>59</v>
      </c>
      <c r="B65" s="111" t="s">
        <v>181</v>
      </c>
      <c r="C65" s="111" t="s">
        <v>180</v>
      </c>
      <c r="D65" s="111" t="s">
        <v>509</v>
      </c>
      <c r="E65" s="111" t="s">
        <v>512</v>
      </c>
      <c r="F65" s="115">
        <v>1</v>
      </c>
      <c r="G65" s="116">
        <v>2</v>
      </c>
      <c r="H65" s="117">
        <v>2</v>
      </c>
    </row>
    <row r="66" spans="1:8" ht="13.5">
      <c r="A66" s="110">
        <v>60</v>
      </c>
      <c r="B66" s="111" t="s">
        <v>183</v>
      </c>
      <c r="C66" s="111" t="s">
        <v>182</v>
      </c>
      <c r="D66" s="111" t="s">
        <v>509</v>
      </c>
      <c r="E66" s="111" t="s">
        <v>512</v>
      </c>
      <c r="F66" s="115">
        <v>2</v>
      </c>
      <c r="G66" s="116">
        <v>2</v>
      </c>
      <c r="H66" s="117">
        <v>1</v>
      </c>
    </row>
    <row r="67" spans="1:8" ht="13.5">
      <c r="A67" s="110">
        <v>61</v>
      </c>
      <c r="B67" s="111" t="s">
        <v>185</v>
      </c>
      <c r="C67" s="111" t="s">
        <v>184</v>
      </c>
      <c r="D67" s="111" t="s">
        <v>509</v>
      </c>
      <c r="E67" s="111" t="s">
        <v>512</v>
      </c>
      <c r="F67" s="115">
        <v>1</v>
      </c>
      <c r="G67" s="116">
        <v>1</v>
      </c>
      <c r="H67" s="117">
        <v>1</v>
      </c>
    </row>
    <row r="68" spans="1:8" ht="13.5">
      <c r="A68" s="110">
        <v>62</v>
      </c>
      <c r="B68" s="111" t="s">
        <v>551</v>
      </c>
      <c r="C68" s="111" t="s">
        <v>550</v>
      </c>
      <c r="D68" s="111" t="s">
        <v>509</v>
      </c>
      <c r="E68" s="111" t="s">
        <v>512</v>
      </c>
      <c r="F68" s="115">
        <v>1</v>
      </c>
      <c r="G68" s="116">
        <v>1</v>
      </c>
      <c r="H68" s="117">
        <v>1</v>
      </c>
    </row>
    <row r="69" spans="1:8" ht="13.5">
      <c r="A69" s="110">
        <v>63</v>
      </c>
      <c r="B69" s="111" t="s">
        <v>189</v>
      </c>
      <c r="C69" s="111" t="s">
        <v>188</v>
      </c>
      <c r="D69" s="111" t="s">
        <v>508</v>
      </c>
      <c r="E69" s="111" t="s">
        <v>521</v>
      </c>
      <c r="F69" s="115">
        <v>10</v>
      </c>
      <c r="G69" s="116">
        <v>11</v>
      </c>
      <c r="H69" s="117">
        <v>1.1</v>
      </c>
    </row>
    <row r="70" spans="1:8" ht="13.5">
      <c r="A70" s="110">
        <v>64</v>
      </c>
      <c r="B70" s="111" t="s">
        <v>552</v>
      </c>
      <c r="C70" s="111" t="s">
        <v>190</v>
      </c>
      <c r="D70" s="111" t="s">
        <v>508</v>
      </c>
      <c r="E70" s="111" t="s">
        <v>521</v>
      </c>
      <c r="F70" s="115">
        <v>17</v>
      </c>
      <c r="G70" s="116">
        <v>25</v>
      </c>
      <c r="H70" s="117">
        <v>1.4705882352941178</v>
      </c>
    </row>
    <row r="71" spans="1:8" ht="13.5">
      <c r="A71" s="110">
        <v>65</v>
      </c>
      <c r="B71" s="111" t="s">
        <v>192</v>
      </c>
      <c r="C71" s="111" t="s">
        <v>191</v>
      </c>
      <c r="D71" s="111" t="s">
        <v>509</v>
      </c>
      <c r="E71" s="111" t="s">
        <v>521</v>
      </c>
      <c r="F71" s="115">
        <v>5</v>
      </c>
      <c r="G71" s="116">
        <v>5</v>
      </c>
      <c r="H71" s="117">
        <v>1</v>
      </c>
    </row>
    <row r="72" spans="1:8" ht="13.5">
      <c r="A72" s="110">
        <v>66</v>
      </c>
      <c r="B72" s="111" t="s">
        <v>194</v>
      </c>
      <c r="C72" s="111" t="s">
        <v>193</v>
      </c>
      <c r="D72" s="111" t="s">
        <v>509</v>
      </c>
      <c r="E72" s="111" t="s">
        <v>521</v>
      </c>
      <c r="F72" s="115">
        <v>7</v>
      </c>
      <c r="G72" s="116">
        <v>11</v>
      </c>
      <c r="H72" s="117">
        <v>1.5714285714285714</v>
      </c>
    </row>
    <row r="73" spans="1:8" ht="13.5">
      <c r="A73" s="110">
        <v>67</v>
      </c>
      <c r="B73" s="111" t="s">
        <v>196</v>
      </c>
      <c r="C73" s="111" t="s">
        <v>195</v>
      </c>
      <c r="D73" s="111" t="s">
        <v>509</v>
      </c>
      <c r="E73" s="111" t="s">
        <v>521</v>
      </c>
      <c r="F73" s="115">
        <v>3</v>
      </c>
      <c r="G73" s="116">
        <v>0</v>
      </c>
      <c r="H73" s="117">
        <v>0</v>
      </c>
    </row>
    <row r="74" spans="1:8" ht="25.5">
      <c r="A74" s="110">
        <v>68</v>
      </c>
      <c r="B74" s="111" t="s">
        <v>553</v>
      </c>
      <c r="C74" s="111" t="s">
        <v>197</v>
      </c>
      <c r="D74" s="111" t="s">
        <v>509</v>
      </c>
      <c r="E74" s="111" t="s">
        <v>521</v>
      </c>
      <c r="F74" s="115">
        <v>8</v>
      </c>
      <c r="G74" s="116">
        <v>9</v>
      </c>
      <c r="H74" s="117">
        <v>1.125</v>
      </c>
    </row>
    <row r="75" spans="1:8" ht="25.5">
      <c r="A75" s="110">
        <v>69</v>
      </c>
      <c r="B75" s="111" t="s">
        <v>555</v>
      </c>
      <c r="C75" s="111" t="s">
        <v>554</v>
      </c>
      <c r="D75" s="111" t="s">
        <v>509</v>
      </c>
      <c r="E75" s="111" t="s">
        <v>521</v>
      </c>
      <c r="F75" s="115">
        <v>12</v>
      </c>
      <c r="G75" s="116">
        <v>14</v>
      </c>
      <c r="H75" s="117">
        <v>1.1666666666666667</v>
      </c>
    </row>
    <row r="76" spans="1:8" ht="13.5">
      <c r="A76" s="110">
        <v>70</v>
      </c>
      <c r="B76" s="111" t="s">
        <v>557</v>
      </c>
      <c r="C76" s="111" t="s">
        <v>556</v>
      </c>
      <c r="D76" s="111" t="s">
        <v>509</v>
      </c>
      <c r="E76" s="111" t="s">
        <v>521</v>
      </c>
      <c r="F76" s="115">
        <v>7</v>
      </c>
      <c r="G76" s="116">
        <v>7</v>
      </c>
      <c r="H76" s="117">
        <v>1</v>
      </c>
    </row>
    <row r="77" spans="1:8" ht="13.5">
      <c r="A77" s="110">
        <v>71</v>
      </c>
      <c r="B77" s="111" t="s">
        <v>199</v>
      </c>
      <c r="C77" s="111" t="s">
        <v>198</v>
      </c>
      <c r="D77" s="111" t="s">
        <v>508</v>
      </c>
      <c r="E77" s="111" t="s">
        <v>518</v>
      </c>
      <c r="F77" s="115">
        <v>4</v>
      </c>
      <c r="G77" s="116">
        <v>9</v>
      </c>
      <c r="H77" s="117">
        <v>2.25</v>
      </c>
    </row>
    <row r="78" spans="1:8" ht="25.5">
      <c r="A78" s="110">
        <v>72</v>
      </c>
      <c r="B78" s="111" t="s">
        <v>201</v>
      </c>
      <c r="C78" s="111" t="s">
        <v>200</v>
      </c>
      <c r="D78" s="111" t="s">
        <v>508</v>
      </c>
      <c r="E78" s="111" t="s">
        <v>522</v>
      </c>
      <c r="F78" s="115">
        <v>8</v>
      </c>
      <c r="G78" s="116">
        <v>9</v>
      </c>
      <c r="H78" s="117">
        <v>1.125</v>
      </c>
    </row>
    <row r="79" spans="1:8" ht="13.5">
      <c r="A79" s="110">
        <v>73</v>
      </c>
      <c r="B79" s="111" t="s">
        <v>203</v>
      </c>
      <c r="C79" s="111" t="s">
        <v>202</v>
      </c>
      <c r="D79" s="111" t="s">
        <v>508</v>
      </c>
      <c r="E79" s="111" t="s">
        <v>523</v>
      </c>
      <c r="F79" s="115">
        <v>100</v>
      </c>
      <c r="G79" s="116">
        <v>119</v>
      </c>
      <c r="H79" s="117">
        <v>1.19</v>
      </c>
    </row>
    <row r="80" spans="1:8" ht="13.5">
      <c r="A80" s="110">
        <v>74</v>
      </c>
      <c r="B80" s="111" t="s">
        <v>205</v>
      </c>
      <c r="C80" s="111" t="s">
        <v>204</v>
      </c>
      <c r="D80" s="111" t="s">
        <v>508</v>
      </c>
      <c r="E80" s="111" t="s">
        <v>523</v>
      </c>
      <c r="F80" s="115">
        <v>55</v>
      </c>
      <c r="G80" s="116">
        <v>71</v>
      </c>
      <c r="H80" s="117">
        <v>1.290909090909091</v>
      </c>
    </row>
    <row r="81" spans="1:8" ht="13.5">
      <c r="A81" s="110">
        <v>75</v>
      </c>
      <c r="B81" s="111" t="s">
        <v>207</v>
      </c>
      <c r="C81" s="111" t="s">
        <v>206</v>
      </c>
      <c r="D81" s="111" t="s">
        <v>508</v>
      </c>
      <c r="E81" s="111" t="s">
        <v>523</v>
      </c>
      <c r="F81" s="115">
        <v>20</v>
      </c>
      <c r="G81" s="116">
        <v>16</v>
      </c>
      <c r="H81" s="117">
        <v>0.8</v>
      </c>
    </row>
    <row r="82" spans="1:8" ht="13.5">
      <c r="A82" s="110">
        <v>76</v>
      </c>
      <c r="B82" s="111" t="s">
        <v>558</v>
      </c>
      <c r="C82" s="111" t="s">
        <v>208</v>
      </c>
      <c r="D82" s="111" t="s">
        <v>508</v>
      </c>
      <c r="E82" s="111" t="s">
        <v>523</v>
      </c>
      <c r="F82" s="115">
        <v>13</v>
      </c>
      <c r="G82" s="116">
        <v>22</v>
      </c>
      <c r="H82" s="117">
        <v>1.6923076923076923</v>
      </c>
    </row>
    <row r="83" spans="1:8" ht="25.5">
      <c r="A83" s="110">
        <v>77</v>
      </c>
      <c r="B83" s="111" t="s">
        <v>211</v>
      </c>
      <c r="C83" s="111" t="s">
        <v>210</v>
      </c>
      <c r="D83" s="111" t="s">
        <v>508</v>
      </c>
      <c r="E83" s="111" t="s">
        <v>523</v>
      </c>
      <c r="F83" s="115">
        <v>107</v>
      </c>
      <c r="G83" s="116">
        <v>125</v>
      </c>
      <c r="H83" s="117">
        <v>1.1682242990654206</v>
      </c>
    </row>
    <row r="84" spans="1:8" ht="13.5">
      <c r="A84" s="110">
        <v>78</v>
      </c>
      <c r="B84" s="111" t="s">
        <v>213</v>
      </c>
      <c r="C84" s="111" t="s">
        <v>212</v>
      </c>
      <c r="D84" s="111" t="s">
        <v>508</v>
      </c>
      <c r="E84" s="111" t="s">
        <v>523</v>
      </c>
      <c r="F84" s="115">
        <v>21</v>
      </c>
      <c r="G84" s="116">
        <v>21</v>
      </c>
      <c r="H84" s="117">
        <v>1</v>
      </c>
    </row>
    <row r="85" spans="1:8" ht="13.5">
      <c r="A85" s="110">
        <v>79</v>
      </c>
      <c r="B85" s="111" t="s">
        <v>215</v>
      </c>
      <c r="C85" s="111" t="s">
        <v>214</v>
      </c>
      <c r="D85" s="111" t="s">
        <v>508</v>
      </c>
      <c r="E85" s="111" t="s">
        <v>523</v>
      </c>
      <c r="F85" s="115">
        <v>13</v>
      </c>
      <c r="G85" s="116">
        <v>18</v>
      </c>
      <c r="H85" s="117">
        <v>1.3846153846153846</v>
      </c>
    </row>
    <row r="86" spans="1:8" ht="13.5">
      <c r="A86" s="110">
        <v>80</v>
      </c>
      <c r="B86" s="111" t="s">
        <v>217</v>
      </c>
      <c r="C86" s="111" t="s">
        <v>216</v>
      </c>
      <c r="D86" s="111" t="s">
        <v>508</v>
      </c>
      <c r="E86" s="111" t="s">
        <v>523</v>
      </c>
      <c r="F86" s="115">
        <v>7</v>
      </c>
      <c r="G86" s="116">
        <v>7</v>
      </c>
      <c r="H86" s="117">
        <v>1</v>
      </c>
    </row>
    <row r="87" spans="1:8" ht="13.5">
      <c r="A87" s="110">
        <v>81</v>
      </c>
      <c r="B87" s="111" t="s">
        <v>219</v>
      </c>
      <c r="C87" s="111" t="s">
        <v>218</v>
      </c>
      <c r="D87" s="111" t="s">
        <v>508</v>
      </c>
      <c r="E87" s="111" t="s">
        <v>523</v>
      </c>
      <c r="F87" s="115">
        <v>3</v>
      </c>
      <c r="G87" s="116">
        <v>5</v>
      </c>
      <c r="H87" s="117">
        <v>1.6666666666666667</v>
      </c>
    </row>
    <row r="88" spans="1:8" ht="25.5">
      <c r="A88" s="110">
        <v>82</v>
      </c>
      <c r="B88" s="111" t="s">
        <v>559</v>
      </c>
      <c r="C88" s="111" t="s">
        <v>220</v>
      </c>
      <c r="D88" s="111" t="s">
        <v>508</v>
      </c>
      <c r="E88" s="111" t="s">
        <v>523</v>
      </c>
      <c r="F88" s="115">
        <v>3</v>
      </c>
      <c r="G88" s="116">
        <v>2</v>
      </c>
      <c r="H88" s="117">
        <v>0.6666666666666666</v>
      </c>
    </row>
    <row r="89" spans="1:8" ht="25.5">
      <c r="A89" s="110">
        <v>83</v>
      </c>
      <c r="B89" s="111" t="s">
        <v>222</v>
      </c>
      <c r="C89" s="111" t="s">
        <v>221</v>
      </c>
      <c r="D89" s="111" t="s">
        <v>508</v>
      </c>
      <c r="E89" s="111" t="s">
        <v>523</v>
      </c>
      <c r="F89" s="115">
        <v>4</v>
      </c>
      <c r="G89" s="116">
        <v>4</v>
      </c>
      <c r="H89" s="117">
        <v>1</v>
      </c>
    </row>
    <row r="90" spans="1:8" ht="13.5">
      <c r="A90" s="110">
        <v>84</v>
      </c>
      <c r="B90" s="111" t="s">
        <v>224</v>
      </c>
      <c r="C90" s="111" t="s">
        <v>223</v>
      </c>
      <c r="D90" s="111" t="s">
        <v>509</v>
      </c>
      <c r="E90" s="111" t="s">
        <v>523</v>
      </c>
      <c r="F90" s="115">
        <v>3</v>
      </c>
      <c r="G90" s="116">
        <v>4</v>
      </c>
      <c r="H90" s="117">
        <v>1.3333333333333333</v>
      </c>
    </row>
    <row r="91" spans="1:8" ht="13.5">
      <c r="A91" s="110">
        <v>85</v>
      </c>
      <c r="B91" s="111" t="s">
        <v>226</v>
      </c>
      <c r="C91" s="111" t="s">
        <v>225</v>
      </c>
      <c r="D91" s="111" t="s">
        <v>509</v>
      </c>
      <c r="E91" s="111" t="s">
        <v>523</v>
      </c>
      <c r="F91" s="115">
        <v>6</v>
      </c>
      <c r="G91" s="116">
        <v>7</v>
      </c>
      <c r="H91" s="117">
        <v>1.1666666666666667</v>
      </c>
    </row>
    <row r="92" spans="1:8" ht="13.5">
      <c r="A92" s="110">
        <v>86</v>
      </c>
      <c r="B92" s="111" t="s">
        <v>560</v>
      </c>
      <c r="C92" s="111" t="s">
        <v>227</v>
      </c>
      <c r="D92" s="111" t="s">
        <v>509</v>
      </c>
      <c r="E92" s="111" t="s">
        <v>523</v>
      </c>
      <c r="F92" s="115">
        <v>1</v>
      </c>
      <c r="G92" s="116">
        <v>1</v>
      </c>
      <c r="H92" s="117">
        <v>1</v>
      </c>
    </row>
    <row r="93" spans="1:8" ht="25.5">
      <c r="A93" s="110">
        <v>87</v>
      </c>
      <c r="B93" s="111" t="s">
        <v>561</v>
      </c>
      <c r="C93" s="111" t="s">
        <v>229</v>
      </c>
      <c r="D93" s="111" t="s">
        <v>509</v>
      </c>
      <c r="E93" s="111" t="s">
        <v>523</v>
      </c>
      <c r="F93" s="115">
        <v>3</v>
      </c>
      <c r="G93" s="116">
        <v>3</v>
      </c>
      <c r="H93" s="117">
        <v>1</v>
      </c>
    </row>
    <row r="94" spans="1:8" ht="13.5">
      <c r="A94" s="110">
        <v>88</v>
      </c>
      <c r="B94" s="111" t="s">
        <v>562</v>
      </c>
      <c r="C94" s="111" t="s">
        <v>230</v>
      </c>
      <c r="D94" s="111" t="s">
        <v>509</v>
      </c>
      <c r="E94" s="111" t="s">
        <v>523</v>
      </c>
      <c r="F94" s="115">
        <v>4</v>
      </c>
      <c r="G94" s="116">
        <v>5</v>
      </c>
      <c r="H94" s="117">
        <v>1.25</v>
      </c>
    </row>
    <row r="95" spans="1:8" ht="13.5">
      <c r="A95" s="110">
        <v>89</v>
      </c>
      <c r="B95" s="111" t="s">
        <v>234</v>
      </c>
      <c r="C95" s="111" t="s">
        <v>233</v>
      </c>
      <c r="D95" s="111" t="s">
        <v>508</v>
      </c>
      <c r="E95" s="111" t="s">
        <v>520</v>
      </c>
      <c r="F95" s="115">
        <v>19</v>
      </c>
      <c r="G95" s="116">
        <v>26</v>
      </c>
      <c r="H95" s="117">
        <v>1.368421052631579</v>
      </c>
    </row>
    <row r="96" spans="1:8" ht="13.5">
      <c r="A96" s="110">
        <v>90</v>
      </c>
      <c r="B96" s="111" t="s">
        <v>236</v>
      </c>
      <c r="C96" s="111" t="s">
        <v>235</v>
      </c>
      <c r="D96" s="111" t="s">
        <v>509</v>
      </c>
      <c r="E96" s="111" t="s">
        <v>516</v>
      </c>
      <c r="F96" s="115">
        <v>6</v>
      </c>
      <c r="G96" s="116">
        <v>6</v>
      </c>
      <c r="H96" s="117">
        <v>1</v>
      </c>
    </row>
    <row r="97" spans="1:8" ht="13.5">
      <c r="A97" s="110">
        <v>91</v>
      </c>
      <c r="B97" s="111" t="s">
        <v>238</v>
      </c>
      <c r="C97" s="111" t="s">
        <v>237</v>
      </c>
      <c r="D97" s="111" t="s">
        <v>508</v>
      </c>
      <c r="E97" s="111" t="s">
        <v>517</v>
      </c>
      <c r="F97" s="115">
        <v>3</v>
      </c>
      <c r="G97" s="116">
        <v>3</v>
      </c>
      <c r="H97" s="117">
        <v>1</v>
      </c>
    </row>
    <row r="98" spans="1:8" ht="25.5">
      <c r="A98" s="110">
        <v>92</v>
      </c>
      <c r="B98" s="111" t="s">
        <v>566</v>
      </c>
      <c r="C98" s="111" t="s">
        <v>239</v>
      </c>
      <c r="D98" s="111" t="s">
        <v>508</v>
      </c>
      <c r="E98" s="111" t="s">
        <v>518</v>
      </c>
      <c r="F98" s="115">
        <v>3</v>
      </c>
      <c r="G98" s="116">
        <v>5</v>
      </c>
      <c r="H98" s="117">
        <v>1.6666666666666667</v>
      </c>
    </row>
    <row r="99" spans="1:8" ht="13.5">
      <c r="A99" s="110">
        <v>93</v>
      </c>
      <c r="B99" s="111" t="s">
        <v>241</v>
      </c>
      <c r="C99" s="111" t="s">
        <v>240</v>
      </c>
      <c r="D99" s="111" t="s">
        <v>508</v>
      </c>
      <c r="E99" s="111" t="s">
        <v>524</v>
      </c>
      <c r="F99" s="115">
        <v>199</v>
      </c>
      <c r="G99" s="116">
        <v>205</v>
      </c>
      <c r="H99" s="117">
        <v>1.0301507537688441</v>
      </c>
    </row>
    <row r="100" spans="1:8" ht="13.5">
      <c r="A100" s="110">
        <v>94</v>
      </c>
      <c r="B100" s="111" t="s">
        <v>243</v>
      </c>
      <c r="C100" s="111" t="s">
        <v>242</v>
      </c>
      <c r="D100" s="111" t="s">
        <v>508</v>
      </c>
      <c r="E100" s="111" t="s">
        <v>524</v>
      </c>
      <c r="F100" s="115">
        <v>28</v>
      </c>
      <c r="G100" s="116">
        <v>28</v>
      </c>
      <c r="H100" s="117">
        <v>1</v>
      </c>
    </row>
    <row r="101" spans="1:8" ht="13.5">
      <c r="A101" s="110">
        <v>95</v>
      </c>
      <c r="B101" s="111" t="s">
        <v>567</v>
      </c>
      <c r="C101" s="111" t="s">
        <v>244</v>
      </c>
      <c r="D101" s="111" t="s">
        <v>508</v>
      </c>
      <c r="E101" s="111" t="s">
        <v>524</v>
      </c>
      <c r="F101" s="115">
        <v>2</v>
      </c>
      <c r="G101" s="116">
        <v>2</v>
      </c>
      <c r="H101" s="117">
        <v>1</v>
      </c>
    </row>
    <row r="102" spans="1:8" ht="13.5">
      <c r="A102" s="110">
        <v>96</v>
      </c>
      <c r="B102" s="111" t="s">
        <v>247</v>
      </c>
      <c r="C102" s="111" t="s">
        <v>246</v>
      </c>
      <c r="D102" s="111" t="s">
        <v>508</v>
      </c>
      <c r="E102" s="111" t="s">
        <v>524</v>
      </c>
      <c r="F102" s="115">
        <v>8</v>
      </c>
      <c r="G102" s="116">
        <v>7</v>
      </c>
      <c r="H102" s="117">
        <v>0.875</v>
      </c>
    </row>
    <row r="103" spans="1:8" ht="13.5">
      <c r="A103" s="110">
        <v>97</v>
      </c>
      <c r="B103" s="111" t="s">
        <v>249</v>
      </c>
      <c r="C103" s="111" t="s">
        <v>248</v>
      </c>
      <c r="D103" s="111" t="s">
        <v>508</v>
      </c>
      <c r="E103" s="111" t="s">
        <v>524</v>
      </c>
      <c r="F103" s="115">
        <v>7</v>
      </c>
      <c r="G103" s="116">
        <v>9</v>
      </c>
      <c r="H103" s="117">
        <v>1.2857142857142858</v>
      </c>
    </row>
    <row r="104" spans="1:8" ht="13.5">
      <c r="A104" s="110">
        <v>98</v>
      </c>
      <c r="B104" s="111" t="s">
        <v>251</v>
      </c>
      <c r="C104" s="111" t="s">
        <v>250</v>
      </c>
      <c r="D104" s="111" t="s">
        <v>509</v>
      </c>
      <c r="E104" s="111" t="s">
        <v>524</v>
      </c>
      <c r="F104" s="115">
        <v>13</v>
      </c>
      <c r="G104" s="116">
        <v>10</v>
      </c>
      <c r="H104" s="117">
        <v>0.7692307692307693</v>
      </c>
    </row>
    <row r="105" spans="1:8" ht="13.5">
      <c r="A105" s="110">
        <v>99</v>
      </c>
      <c r="B105" s="111" t="s">
        <v>253</v>
      </c>
      <c r="C105" s="111" t="s">
        <v>252</v>
      </c>
      <c r="D105" s="111" t="s">
        <v>509</v>
      </c>
      <c r="E105" s="111" t="s">
        <v>524</v>
      </c>
      <c r="F105" s="115">
        <v>2</v>
      </c>
      <c r="G105" s="116">
        <v>2</v>
      </c>
      <c r="H105" s="117">
        <v>1</v>
      </c>
    </row>
    <row r="106" spans="1:8" ht="13.5">
      <c r="A106" s="110">
        <v>100</v>
      </c>
      <c r="B106" s="111" t="s">
        <v>255</v>
      </c>
      <c r="C106" s="111" t="s">
        <v>254</v>
      </c>
      <c r="D106" s="111" t="s">
        <v>509</v>
      </c>
      <c r="E106" s="111" t="s">
        <v>524</v>
      </c>
      <c r="F106" s="115">
        <v>15</v>
      </c>
      <c r="G106" s="116">
        <v>16</v>
      </c>
      <c r="H106" s="117">
        <v>1.0666666666666667</v>
      </c>
    </row>
    <row r="107" spans="1:8" ht="13.5">
      <c r="A107" s="110">
        <v>101</v>
      </c>
      <c r="B107" s="111" t="s">
        <v>257</v>
      </c>
      <c r="C107" s="111" t="s">
        <v>256</v>
      </c>
      <c r="D107" s="111" t="s">
        <v>509</v>
      </c>
      <c r="E107" s="111" t="s">
        <v>524</v>
      </c>
      <c r="F107" s="115">
        <v>2</v>
      </c>
      <c r="G107" s="116">
        <v>3</v>
      </c>
      <c r="H107" s="117">
        <v>1.5</v>
      </c>
    </row>
    <row r="108" spans="1:8" ht="25.5">
      <c r="A108" s="110">
        <v>102</v>
      </c>
      <c r="B108" s="111" t="s">
        <v>259</v>
      </c>
      <c r="C108" s="111" t="s">
        <v>258</v>
      </c>
      <c r="D108" s="111" t="s">
        <v>508</v>
      </c>
      <c r="E108" s="111" t="s">
        <v>511</v>
      </c>
      <c r="F108" s="115">
        <v>10</v>
      </c>
      <c r="G108" s="116">
        <v>9</v>
      </c>
      <c r="H108" s="117">
        <v>0.9</v>
      </c>
    </row>
    <row r="109" spans="1:8" ht="25.5">
      <c r="A109" s="110">
        <v>103</v>
      </c>
      <c r="B109" s="111" t="s">
        <v>261</v>
      </c>
      <c r="C109" s="111" t="s">
        <v>260</v>
      </c>
      <c r="D109" s="111" t="s">
        <v>509</v>
      </c>
      <c r="E109" s="111" t="s">
        <v>517</v>
      </c>
      <c r="F109" s="115">
        <v>3</v>
      </c>
      <c r="G109" s="116">
        <v>3</v>
      </c>
      <c r="H109" s="117">
        <v>1</v>
      </c>
    </row>
    <row r="110" spans="1:8" ht="13.5">
      <c r="A110" s="110">
        <v>104</v>
      </c>
      <c r="B110" s="111" t="s">
        <v>568</v>
      </c>
      <c r="C110" s="111" t="s">
        <v>262</v>
      </c>
      <c r="D110" s="111" t="s">
        <v>508</v>
      </c>
      <c r="E110" s="111" t="s">
        <v>510</v>
      </c>
      <c r="F110" s="115">
        <v>37</v>
      </c>
      <c r="G110" s="116">
        <v>41</v>
      </c>
      <c r="H110" s="117">
        <v>1.1081081081081081</v>
      </c>
    </row>
    <row r="111" spans="1:8" ht="13.5">
      <c r="A111" s="110">
        <v>105</v>
      </c>
      <c r="B111" s="111" t="s">
        <v>264</v>
      </c>
      <c r="C111" s="111" t="s">
        <v>263</v>
      </c>
      <c r="D111" s="111" t="s">
        <v>508</v>
      </c>
      <c r="E111" s="111" t="s">
        <v>510</v>
      </c>
      <c r="F111" s="115">
        <v>39</v>
      </c>
      <c r="G111" s="116">
        <v>47</v>
      </c>
      <c r="H111" s="117">
        <v>1.205128205128205</v>
      </c>
    </row>
    <row r="112" spans="1:8" ht="13.5">
      <c r="A112" s="110">
        <v>106</v>
      </c>
      <c r="B112" s="111" t="s">
        <v>266</v>
      </c>
      <c r="C112" s="111" t="s">
        <v>265</v>
      </c>
      <c r="D112" s="111" t="s">
        <v>508</v>
      </c>
      <c r="E112" s="111" t="s">
        <v>510</v>
      </c>
      <c r="F112" s="115">
        <v>35</v>
      </c>
      <c r="G112" s="116">
        <v>64</v>
      </c>
      <c r="H112" s="117">
        <v>1.8285714285714285</v>
      </c>
    </row>
    <row r="113" spans="1:8" ht="13.5">
      <c r="A113" s="110">
        <v>107</v>
      </c>
      <c r="B113" s="111" t="s">
        <v>268</v>
      </c>
      <c r="C113" s="111" t="s">
        <v>267</v>
      </c>
      <c r="D113" s="111" t="s">
        <v>508</v>
      </c>
      <c r="E113" s="111" t="s">
        <v>510</v>
      </c>
      <c r="F113" s="115">
        <v>22</v>
      </c>
      <c r="G113" s="116">
        <v>21</v>
      </c>
      <c r="H113" s="117">
        <v>0.9545454545454546</v>
      </c>
    </row>
    <row r="114" spans="1:8" ht="13.5">
      <c r="A114" s="110">
        <v>108</v>
      </c>
      <c r="B114" s="111" t="s">
        <v>270</v>
      </c>
      <c r="C114" s="111" t="s">
        <v>269</v>
      </c>
      <c r="D114" s="111" t="s">
        <v>508</v>
      </c>
      <c r="E114" s="111" t="s">
        <v>510</v>
      </c>
      <c r="F114" s="115">
        <v>4</v>
      </c>
      <c r="G114" s="116">
        <v>0</v>
      </c>
      <c r="H114" s="117">
        <v>0</v>
      </c>
    </row>
    <row r="115" spans="1:8" ht="13.5">
      <c r="A115" s="110">
        <v>109</v>
      </c>
      <c r="B115" s="111" t="s">
        <v>272</v>
      </c>
      <c r="C115" s="111" t="s">
        <v>271</v>
      </c>
      <c r="D115" s="111" t="s">
        <v>509</v>
      </c>
      <c r="E115" s="111" t="s">
        <v>510</v>
      </c>
      <c r="F115" s="115">
        <v>20</v>
      </c>
      <c r="G115" s="116">
        <v>34</v>
      </c>
      <c r="H115" s="117">
        <v>1.7</v>
      </c>
    </row>
    <row r="116" spans="1:8" ht="13.5">
      <c r="A116" s="110">
        <v>110</v>
      </c>
      <c r="B116" s="111" t="s">
        <v>569</v>
      </c>
      <c r="C116" s="111" t="s">
        <v>273</v>
      </c>
      <c r="D116" s="111" t="s">
        <v>509</v>
      </c>
      <c r="E116" s="111" t="s">
        <v>510</v>
      </c>
      <c r="F116" s="115">
        <v>5</v>
      </c>
      <c r="G116" s="116">
        <v>0</v>
      </c>
      <c r="H116" s="117">
        <v>0</v>
      </c>
    </row>
    <row r="117" spans="1:8" ht="13.5">
      <c r="A117" s="110">
        <v>111</v>
      </c>
      <c r="B117" s="111" t="s">
        <v>275</v>
      </c>
      <c r="C117" s="111" t="s">
        <v>274</v>
      </c>
      <c r="D117" s="111" t="s">
        <v>509</v>
      </c>
      <c r="E117" s="111" t="s">
        <v>510</v>
      </c>
      <c r="F117" s="115">
        <v>2</v>
      </c>
      <c r="G117" s="116">
        <v>3</v>
      </c>
      <c r="H117" s="117">
        <v>1.5</v>
      </c>
    </row>
    <row r="118" spans="1:8" ht="25.5">
      <c r="A118" s="110">
        <v>112</v>
      </c>
      <c r="B118" s="111" t="s">
        <v>570</v>
      </c>
      <c r="C118" s="111" t="s">
        <v>276</v>
      </c>
      <c r="D118" s="111" t="s">
        <v>509</v>
      </c>
      <c r="E118" s="111" t="s">
        <v>512</v>
      </c>
      <c r="F118" s="115">
        <v>3</v>
      </c>
      <c r="G118" s="116">
        <v>2</v>
      </c>
      <c r="H118" s="117">
        <v>0.6666666666666666</v>
      </c>
    </row>
    <row r="119" spans="1:8" ht="25.5">
      <c r="A119" s="110">
        <v>113</v>
      </c>
      <c r="B119" s="111" t="s">
        <v>571</v>
      </c>
      <c r="C119" s="111" t="s">
        <v>277</v>
      </c>
      <c r="D119" s="111" t="s">
        <v>509</v>
      </c>
      <c r="E119" s="111" t="s">
        <v>523</v>
      </c>
      <c r="F119" s="115">
        <v>9</v>
      </c>
      <c r="G119" s="116">
        <v>6</v>
      </c>
      <c r="H119" s="117">
        <v>0.6666666666666666</v>
      </c>
    </row>
    <row r="120" spans="1:8" ht="13.5">
      <c r="A120" s="110">
        <v>114</v>
      </c>
      <c r="B120" s="111" t="s">
        <v>280</v>
      </c>
      <c r="C120" s="111" t="s">
        <v>279</v>
      </c>
      <c r="D120" s="111" t="s">
        <v>508</v>
      </c>
      <c r="E120" s="111" t="s">
        <v>523</v>
      </c>
      <c r="F120" s="115">
        <v>14</v>
      </c>
      <c r="G120" s="116">
        <v>17</v>
      </c>
      <c r="H120" s="117">
        <v>1.2142857142857142</v>
      </c>
    </row>
    <row r="121" spans="1:8" ht="25.5">
      <c r="A121" s="110">
        <v>115</v>
      </c>
      <c r="B121" s="111" t="s">
        <v>282</v>
      </c>
      <c r="C121" s="111" t="s">
        <v>281</v>
      </c>
      <c r="D121" s="111" t="s">
        <v>508</v>
      </c>
      <c r="E121" s="111" t="s">
        <v>523</v>
      </c>
      <c r="F121" s="115">
        <v>6</v>
      </c>
      <c r="G121" s="116">
        <v>6</v>
      </c>
      <c r="H121" s="117">
        <v>1</v>
      </c>
    </row>
    <row r="122" spans="1:8" ht="13.5">
      <c r="A122" s="110">
        <v>116</v>
      </c>
      <c r="B122" s="111" t="s">
        <v>284</v>
      </c>
      <c r="C122" s="111" t="s">
        <v>283</v>
      </c>
      <c r="D122" s="111" t="s">
        <v>508</v>
      </c>
      <c r="E122" s="111" t="s">
        <v>525</v>
      </c>
      <c r="F122" s="115">
        <v>11</v>
      </c>
      <c r="G122" s="116">
        <v>16</v>
      </c>
      <c r="H122" s="117">
        <v>1.4545454545454546</v>
      </c>
    </row>
    <row r="123" spans="1:8" ht="25.5">
      <c r="A123" s="110">
        <v>117</v>
      </c>
      <c r="B123" s="111" t="s">
        <v>572</v>
      </c>
      <c r="C123" s="111" t="s">
        <v>285</v>
      </c>
      <c r="D123" s="111" t="s">
        <v>509</v>
      </c>
      <c r="E123" s="111" t="s">
        <v>515</v>
      </c>
      <c r="F123" s="115">
        <v>1</v>
      </c>
      <c r="G123" s="116">
        <v>1</v>
      </c>
      <c r="H123" s="117">
        <v>1</v>
      </c>
    </row>
    <row r="124" spans="1:8" ht="25.5">
      <c r="A124" s="110">
        <v>118</v>
      </c>
      <c r="B124" s="111" t="s">
        <v>287</v>
      </c>
      <c r="C124" s="111" t="s">
        <v>286</v>
      </c>
      <c r="D124" s="111" t="s">
        <v>508</v>
      </c>
      <c r="E124" s="111" t="s">
        <v>515</v>
      </c>
      <c r="F124" s="115">
        <v>49</v>
      </c>
      <c r="G124" s="116">
        <v>56</v>
      </c>
      <c r="H124" s="117">
        <v>1.1428571428571428</v>
      </c>
    </row>
    <row r="125" spans="1:8" ht="25.5">
      <c r="A125" s="110">
        <v>119</v>
      </c>
      <c r="B125" s="111" t="s">
        <v>573</v>
      </c>
      <c r="C125" s="111" t="s">
        <v>288</v>
      </c>
      <c r="D125" s="111" t="s">
        <v>509</v>
      </c>
      <c r="E125" s="111" t="s">
        <v>515</v>
      </c>
      <c r="F125" s="115">
        <v>1</v>
      </c>
      <c r="G125" s="116">
        <v>4</v>
      </c>
      <c r="H125" s="117">
        <v>4</v>
      </c>
    </row>
    <row r="126" spans="1:8" ht="13.5">
      <c r="A126" s="110">
        <v>120</v>
      </c>
      <c r="B126" s="111" t="s">
        <v>291</v>
      </c>
      <c r="C126" s="111" t="s">
        <v>290</v>
      </c>
      <c r="D126" s="111" t="s">
        <v>508</v>
      </c>
      <c r="E126" s="111" t="s">
        <v>525</v>
      </c>
      <c r="F126" s="115">
        <v>28</v>
      </c>
      <c r="G126" s="116">
        <v>39</v>
      </c>
      <c r="H126" s="117">
        <v>1.3928571428571428</v>
      </c>
    </row>
    <row r="127" spans="1:8" ht="13.5">
      <c r="A127" s="110">
        <v>121</v>
      </c>
      <c r="B127" s="111" t="s">
        <v>293</v>
      </c>
      <c r="C127" s="111" t="s">
        <v>292</v>
      </c>
      <c r="D127" s="111" t="s">
        <v>508</v>
      </c>
      <c r="E127" s="111" t="s">
        <v>525</v>
      </c>
      <c r="F127" s="115">
        <v>58</v>
      </c>
      <c r="G127" s="116">
        <v>76</v>
      </c>
      <c r="H127" s="117">
        <v>1.3103448275862069</v>
      </c>
    </row>
    <row r="128" spans="1:8" ht="13.5">
      <c r="A128" s="110">
        <v>122</v>
      </c>
      <c r="B128" s="111" t="s">
        <v>574</v>
      </c>
      <c r="C128" s="111" t="s">
        <v>294</v>
      </c>
      <c r="D128" s="111" t="s">
        <v>509</v>
      </c>
      <c r="E128" s="111" t="s">
        <v>514</v>
      </c>
      <c r="F128" s="115">
        <v>1</v>
      </c>
      <c r="G128" s="116">
        <v>3</v>
      </c>
      <c r="H128" s="117">
        <v>3</v>
      </c>
    </row>
    <row r="129" spans="1:8" ht="25.5">
      <c r="A129" s="110">
        <v>123</v>
      </c>
      <c r="B129" s="111" t="s">
        <v>575</v>
      </c>
      <c r="C129" s="111" t="s">
        <v>295</v>
      </c>
      <c r="D129" s="111" t="s">
        <v>508</v>
      </c>
      <c r="E129" s="111" t="s">
        <v>523</v>
      </c>
      <c r="F129" s="115">
        <v>4</v>
      </c>
      <c r="G129" s="116">
        <v>4</v>
      </c>
      <c r="H129" s="117">
        <v>1</v>
      </c>
    </row>
    <row r="130" spans="1:8" ht="13.5">
      <c r="A130" s="110">
        <v>124</v>
      </c>
      <c r="B130" s="111" t="s">
        <v>297</v>
      </c>
      <c r="C130" s="111" t="s">
        <v>296</v>
      </c>
      <c r="D130" s="111" t="s">
        <v>509</v>
      </c>
      <c r="E130" s="111" t="s">
        <v>518</v>
      </c>
      <c r="F130" s="115">
        <v>1</v>
      </c>
      <c r="G130" s="116">
        <v>1</v>
      </c>
      <c r="H130" s="117">
        <v>1</v>
      </c>
    </row>
    <row r="131" spans="1:8" ht="25.5">
      <c r="A131" s="110">
        <v>125</v>
      </c>
      <c r="B131" s="111" t="s">
        <v>299</v>
      </c>
      <c r="C131" s="111" t="s">
        <v>298</v>
      </c>
      <c r="D131" s="111" t="s">
        <v>508</v>
      </c>
      <c r="E131" s="111" t="s">
        <v>518</v>
      </c>
      <c r="F131" s="115">
        <v>3</v>
      </c>
      <c r="G131" s="116">
        <v>7</v>
      </c>
      <c r="H131" s="117">
        <v>2.3333333333333335</v>
      </c>
    </row>
    <row r="132" spans="1:8" ht="25.5">
      <c r="A132" s="110">
        <v>126</v>
      </c>
      <c r="B132" s="111" t="s">
        <v>301</v>
      </c>
      <c r="C132" s="111" t="s">
        <v>300</v>
      </c>
      <c r="D132" s="111" t="s">
        <v>509</v>
      </c>
      <c r="E132" s="111" t="s">
        <v>524</v>
      </c>
      <c r="F132" s="115">
        <v>4</v>
      </c>
      <c r="G132" s="116">
        <v>1</v>
      </c>
      <c r="H132" s="117">
        <v>0.25</v>
      </c>
    </row>
    <row r="133" spans="1:8" ht="13.5">
      <c r="A133" s="110">
        <v>127</v>
      </c>
      <c r="B133" s="111" t="s">
        <v>577</v>
      </c>
      <c r="C133" s="111" t="s">
        <v>576</v>
      </c>
      <c r="D133" s="111" t="s">
        <v>508</v>
      </c>
      <c r="E133" s="111" t="s">
        <v>514</v>
      </c>
      <c r="F133" s="115">
        <v>1</v>
      </c>
      <c r="G133" s="116">
        <v>3</v>
      </c>
      <c r="H133" s="117">
        <v>3</v>
      </c>
    </row>
    <row r="134" spans="1:8" ht="13.5">
      <c r="A134" s="110">
        <v>128</v>
      </c>
      <c r="B134" s="111" t="s">
        <v>303</v>
      </c>
      <c r="C134" s="111" t="s">
        <v>302</v>
      </c>
      <c r="D134" s="111" t="s">
        <v>508</v>
      </c>
      <c r="E134" s="111" t="s">
        <v>518</v>
      </c>
      <c r="F134" s="115">
        <v>109</v>
      </c>
      <c r="G134" s="116">
        <v>108</v>
      </c>
      <c r="H134" s="117">
        <v>0.9908256880733946</v>
      </c>
    </row>
    <row r="135" spans="1:8" ht="13.5">
      <c r="A135" s="110">
        <v>129</v>
      </c>
      <c r="B135" s="111" t="s">
        <v>305</v>
      </c>
      <c r="C135" s="111" t="s">
        <v>304</v>
      </c>
      <c r="D135" s="111" t="s">
        <v>508</v>
      </c>
      <c r="E135" s="111" t="s">
        <v>518</v>
      </c>
      <c r="F135" s="115">
        <v>25</v>
      </c>
      <c r="G135" s="116">
        <v>67</v>
      </c>
      <c r="H135" s="117">
        <v>2.68</v>
      </c>
    </row>
    <row r="136" spans="1:8" ht="13.5">
      <c r="A136" s="110">
        <v>130</v>
      </c>
      <c r="B136" s="111" t="s">
        <v>307</v>
      </c>
      <c r="C136" s="111" t="s">
        <v>306</v>
      </c>
      <c r="D136" s="111" t="s">
        <v>508</v>
      </c>
      <c r="E136" s="111" t="s">
        <v>518</v>
      </c>
      <c r="F136" s="115">
        <v>16</v>
      </c>
      <c r="G136" s="116">
        <v>19</v>
      </c>
      <c r="H136" s="117">
        <v>1.1875</v>
      </c>
    </row>
    <row r="137" spans="1:8" ht="13.5">
      <c r="A137" s="110">
        <v>131</v>
      </c>
      <c r="B137" s="111" t="s">
        <v>309</v>
      </c>
      <c r="C137" s="111" t="s">
        <v>308</v>
      </c>
      <c r="D137" s="111" t="s">
        <v>508</v>
      </c>
      <c r="E137" s="111" t="s">
        <v>518</v>
      </c>
      <c r="F137" s="115">
        <v>19</v>
      </c>
      <c r="G137" s="116">
        <v>19</v>
      </c>
      <c r="H137" s="117">
        <v>1</v>
      </c>
    </row>
    <row r="138" spans="1:8" ht="13.5">
      <c r="A138" s="110">
        <v>132</v>
      </c>
      <c r="B138" s="111" t="s">
        <v>311</v>
      </c>
      <c r="C138" s="111" t="s">
        <v>310</v>
      </c>
      <c r="D138" s="111" t="s">
        <v>508</v>
      </c>
      <c r="E138" s="111" t="s">
        <v>518</v>
      </c>
      <c r="F138" s="115">
        <v>4</v>
      </c>
      <c r="G138" s="116">
        <v>2</v>
      </c>
      <c r="H138" s="117">
        <v>0.5</v>
      </c>
    </row>
    <row r="139" spans="1:8" ht="25.5">
      <c r="A139" s="110">
        <v>133</v>
      </c>
      <c r="B139" s="111" t="s">
        <v>578</v>
      </c>
      <c r="C139" s="111" t="s">
        <v>312</v>
      </c>
      <c r="D139" s="111" t="s">
        <v>508</v>
      </c>
      <c r="E139" s="111" t="s">
        <v>518</v>
      </c>
      <c r="F139" s="115">
        <v>11</v>
      </c>
      <c r="G139" s="116">
        <v>15</v>
      </c>
      <c r="H139" s="117">
        <v>1.3636363636363635</v>
      </c>
    </row>
    <row r="140" spans="1:8" ht="13.5">
      <c r="A140" s="110">
        <v>134</v>
      </c>
      <c r="B140" s="111" t="s">
        <v>579</v>
      </c>
      <c r="C140" s="111" t="s">
        <v>313</v>
      </c>
      <c r="D140" s="111" t="s">
        <v>508</v>
      </c>
      <c r="E140" s="111" t="s">
        <v>518</v>
      </c>
      <c r="F140" s="115">
        <v>5</v>
      </c>
      <c r="G140" s="116">
        <v>10</v>
      </c>
      <c r="H140" s="117">
        <v>2</v>
      </c>
    </row>
    <row r="141" spans="1:8" ht="13.5">
      <c r="A141" s="110">
        <v>135</v>
      </c>
      <c r="B141" s="111" t="s">
        <v>315</v>
      </c>
      <c r="C141" s="111" t="s">
        <v>314</v>
      </c>
      <c r="D141" s="111" t="s">
        <v>509</v>
      </c>
      <c r="E141" s="111" t="s">
        <v>518</v>
      </c>
      <c r="F141" s="115">
        <v>7</v>
      </c>
      <c r="G141" s="116">
        <v>4</v>
      </c>
      <c r="H141" s="117">
        <v>0.5714285714285714</v>
      </c>
    </row>
    <row r="142" spans="1:8" ht="13.5">
      <c r="A142" s="110">
        <v>136</v>
      </c>
      <c r="B142" s="111" t="s">
        <v>317</v>
      </c>
      <c r="C142" s="111" t="s">
        <v>316</v>
      </c>
      <c r="D142" s="111" t="s">
        <v>508</v>
      </c>
      <c r="E142" s="111" t="s">
        <v>518</v>
      </c>
      <c r="F142" s="115">
        <v>3</v>
      </c>
      <c r="G142" s="116">
        <v>3</v>
      </c>
      <c r="H142" s="117">
        <v>1</v>
      </c>
    </row>
    <row r="143" spans="1:8" ht="13.5">
      <c r="A143" s="110">
        <v>137</v>
      </c>
      <c r="B143" s="111" t="s">
        <v>319</v>
      </c>
      <c r="C143" s="111" t="s">
        <v>318</v>
      </c>
      <c r="D143" s="111" t="s">
        <v>509</v>
      </c>
      <c r="E143" s="111" t="s">
        <v>518</v>
      </c>
      <c r="F143" s="115">
        <v>6</v>
      </c>
      <c r="G143" s="116">
        <v>6</v>
      </c>
      <c r="H143" s="117">
        <v>1</v>
      </c>
    </row>
    <row r="144" spans="1:8" ht="13.5">
      <c r="A144" s="110">
        <v>138</v>
      </c>
      <c r="B144" s="111" t="s">
        <v>580</v>
      </c>
      <c r="C144" s="111" t="s">
        <v>320</v>
      </c>
      <c r="D144" s="111" t="s">
        <v>509</v>
      </c>
      <c r="E144" s="111" t="s">
        <v>518</v>
      </c>
      <c r="F144" s="115">
        <v>2</v>
      </c>
      <c r="G144" s="116">
        <v>1</v>
      </c>
      <c r="H144" s="117">
        <v>0.5</v>
      </c>
    </row>
    <row r="145" spans="1:8" ht="13.5">
      <c r="A145" s="110">
        <v>139</v>
      </c>
      <c r="B145" s="111" t="s">
        <v>323</v>
      </c>
      <c r="C145" s="111" t="s">
        <v>322</v>
      </c>
      <c r="D145" s="111" t="s">
        <v>509</v>
      </c>
      <c r="E145" s="111" t="s">
        <v>518</v>
      </c>
      <c r="F145" s="115">
        <v>5</v>
      </c>
      <c r="G145" s="116">
        <v>1</v>
      </c>
      <c r="H145" s="117">
        <v>0.2</v>
      </c>
    </row>
    <row r="146" spans="1:8" ht="13.5">
      <c r="A146" s="110">
        <v>140</v>
      </c>
      <c r="B146" s="111" t="s">
        <v>325</v>
      </c>
      <c r="C146" s="111" t="s">
        <v>324</v>
      </c>
      <c r="D146" s="111" t="s">
        <v>509</v>
      </c>
      <c r="E146" s="111" t="s">
        <v>518</v>
      </c>
      <c r="F146" s="115">
        <v>1</v>
      </c>
      <c r="G146" s="116">
        <v>1</v>
      </c>
      <c r="H146" s="117">
        <v>1</v>
      </c>
    </row>
    <row r="147" spans="1:8" ht="13.5">
      <c r="A147" s="110">
        <v>141</v>
      </c>
      <c r="B147" s="111" t="s">
        <v>581</v>
      </c>
      <c r="C147" s="111" t="s">
        <v>326</v>
      </c>
      <c r="D147" s="111" t="s">
        <v>509</v>
      </c>
      <c r="E147" s="111" t="s">
        <v>518</v>
      </c>
      <c r="F147" s="115">
        <v>2</v>
      </c>
      <c r="G147" s="116">
        <v>1</v>
      </c>
      <c r="H147" s="117">
        <v>0.5</v>
      </c>
    </row>
    <row r="148" spans="1:8" ht="13.5">
      <c r="A148" s="110">
        <v>142</v>
      </c>
      <c r="B148" s="111" t="s">
        <v>328</v>
      </c>
      <c r="C148" s="111" t="s">
        <v>327</v>
      </c>
      <c r="D148" s="111" t="s">
        <v>509</v>
      </c>
      <c r="E148" s="111" t="s">
        <v>518</v>
      </c>
      <c r="F148" s="115">
        <v>1</v>
      </c>
      <c r="G148" s="116">
        <v>0</v>
      </c>
      <c r="H148" s="117">
        <v>0</v>
      </c>
    </row>
    <row r="149" spans="1:8" ht="13.5">
      <c r="A149" s="110">
        <v>143</v>
      </c>
      <c r="B149" s="111" t="s">
        <v>330</v>
      </c>
      <c r="C149" s="111" t="s">
        <v>329</v>
      </c>
      <c r="D149" s="111" t="s">
        <v>509</v>
      </c>
      <c r="E149" s="111" t="s">
        <v>518</v>
      </c>
      <c r="F149" s="115">
        <v>3</v>
      </c>
      <c r="G149" s="116">
        <v>9</v>
      </c>
      <c r="H149" s="117">
        <v>3</v>
      </c>
    </row>
    <row r="150" spans="1:8" ht="13.5">
      <c r="A150" s="110">
        <v>144</v>
      </c>
      <c r="B150" s="111" t="s">
        <v>332</v>
      </c>
      <c r="C150" s="111" t="s">
        <v>331</v>
      </c>
      <c r="D150" s="111" t="s">
        <v>509</v>
      </c>
      <c r="E150" s="111" t="s">
        <v>518</v>
      </c>
      <c r="F150" s="115">
        <v>2</v>
      </c>
      <c r="G150" s="116">
        <v>4</v>
      </c>
      <c r="H150" s="117">
        <v>2</v>
      </c>
    </row>
    <row r="151" spans="1:8" ht="13.5">
      <c r="A151" s="110">
        <v>145</v>
      </c>
      <c r="B151" s="111" t="s">
        <v>334</v>
      </c>
      <c r="C151" s="111" t="s">
        <v>333</v>
      </c>
      <c r="D151" s="111" t="s">
        <v>509</v>
      </c>
      <c r="E151" s="111" t="s">
        <v>518</v>
      </c>
      <c r="F151" s="115">
        <v>1</v>
      </c>
      <c r="G151" s="116">
        <v>1</v>
      </c>
      <c r="H151" s="117">
        <v>1</v>
      </c>
    </row>
    <row r="152" spans="1:8" ht="25.5">
      <c r="A152" s="110">
        <v>146</v>
      </c>
      <c r="B152" s="111" t="s">
        <v>336</v>
      </c>
      <c r="C152" s="111" t="s">
        <v>335</v>
      </c>
      <c r="D152" s="111" t="s">
        <v>509</v>
      </c>
      <c r="E152" s="111" t="s">
        <v>518</v>
      </c>
      <c r="F152" s="115">
        <v>2</v>
      </c>
      <c r="G152" s="116">
        <v>1</v>
      </c>
      <c r="H152" s="117">
        <v>0.5</v>
      </c>
    </row>
    <row r="153" spans="1:8" ht="13.5">
      <c r="A153" s="110">
        <v>147</v>
      </c>
      <c r="B153" s="111" t="s">
        <v>338</v>
      </c>
      <c r="C153" s="111" t="s">
        <v>337</v>
      </c>
      <c r="D153" s="111" t="s">
        <v>509</v>
      </c>
      <c r="E153" s="111" t="s">
        <v>520</v>
      </c>
      <c r="F153" s="115">
        <v>1</v>
      </c>
      <c r="G153" s="116">
        <v>1</v>
      </c>
      <c r="H153" s="117">
        <v>1</v>
      </c>
    </row>
    <row r="154" spans="1:8" ht="13.5">
      <c r="A154" s="110">
        <v>148</v>
      </c>
      <c r="B154" s="111" t="s">
        <v>340</v>
      </c>
      <c r="C154" s="111" t="s">
        <v>339</v>
      </c>
      <c r="D154" s="111" t="s">
        <v>509</v>
      </c>
      <c r="E154" s="111" t="s">
        <v>514</v>
      </c>
      <c r="F154" s="115">
        <v>1</v>
      </c>
      <c r="G154" s="116">
        <v>1</v>
      </c>
      <c r="H154" s="117">
        <v>1</v>
      </c>
    </row>
    <row r="155" spans="1:8" ht="13.5">
      <c r="A155" s="110">
        <v>149</v>
      </c>
      <c r="B155" s="111" t="s">
        <v>342</v>
      </c>
      <c r="C155" s="111" t="s">
        <v>341</v>
      </c>
      <c r="D155" s="111" t="s">
        <v>508</v>
      </c>
      <c r="E155" s="111" t="s">
        <v>512</v>
      </c>
      <c r="F155" s="115">
        <v>4</v>
      </c>
      <c r="G155" s="116">
        <v>6</v>
      </c>
      <c r="H155" s="117">
        <v>1.5</v>
      </c>
    </row>
    <row r="156" spans="1:8" ht="13.5">
      <c r="A156" s="110">
        <v>150</v>
      </c>
      <c r="B156" s="111" t="s">
        <v>344</v>
      </c>
      <c r="C156" s="111" t="s">
        <v>343</v>
      </c>
      <c r="D156" s="111" t="s">
        <v>509</v>
      </c>
      <c r="E156" s="111" t="s">
        <v>514</v>
      </c>
      <c r="F156" s="115">
        <v>2</v>
      </c>
      <c r="G156" s="116">
        <v>0</v>
      </c>
      <c r="H156" s="117">
        <v>0</v>
      </c>
    </row>
    <row r="157" spans="1:8" ht="13.5">
      <c r="A157" s="110">
        <v>151</v>
      </c>
      <c r="B157" s="111" t="s">
        <v>346</v>
      </c>
      <c r="C157" s="111" t="s">
        <v>345</v>
      </c>
      <c r="D157" s="111" t="s">
        <v>509</v>
      </c>
      <c r="E157" s="111" t="s">
        <v>514</v>
      </c>
      <c r="F157" s="115">
        <v>5</v>
      </c>
      <c r="G157" s="116">
        <v>4</v>
      </c>
      <c r="H157" s="117">
        <v>0.8</v>
      </c>
    </row>
    <row r="158" spans="1:8" ht="13.5">
      <c r="A158" s="110">
        <v>152</v>
      </c>
      <c r="B158" s="111" t="s">
        <v>348</v>
      </c>
      <c r="C158" s="111" t="s">
        <v>347</v>
      </c>
      <c r="D158" s="111" t="s">
        <v>509</v>
      </c>
      <c r="E158" s="111" t="s">
        <v>514</v>
      </c>
      <c r="F158" s="115">
        <v>7</v>
      </c>
      <c r="G158" s="116">
        <v>5</v>
      </c>
      <c r="H158" s="117">
        <v>0.7142857142857143</v>
      </c>
    </row>
    <row r="159" spans="1:8" ht="13.5">
      <c r="A159" s="110">
        <v>153</v>
      </c>
      <c r="B159" s="111" t="s">
        <v>350</v>
      </c>
      <c r="C159" s="111" t="s">
        <v>349</v>
      </c>
      <c r="D159" s="111" t="s">
        <v>508</v>
      </c>
      <c r="E159" s="111" t="s">
        <v>520</v>
      </c>
      <c r="F159" s="115">
        <v>16</v>
      </c>
      <c r="G159" s="116">
        <v>23</v>
      </c>
      <c r="H159" s="117">
        <v>1.4375</v>
      </c>
    </row>
    <row r="160" spans="1:8" ht="13.5">
      <c r="A160" s="110">
        <v>154</v>
      </c>
      <c r="B160" s="111" t="s">
        <v>352</v>
      </c>
      <c r="C160" s="111" t="s">
        <v>351</v>
      </c>
      <c r="D160" s="111" t="s">
        <v>508</v>
      </c>
      <c r="E160" s="111" t="s">
        <v>520</v>
      </c>
      <c r="F160" s="115">
        <v>72</v>
      </c>
      <c r="G160" s="116">
        <v>82</v>
      </c>
      <c r="H160" s="117">
        <v>1.1388888888888888</v>
      </c>
    </row>
    <row r="161" spans="1:8" ht="13.5">
      <c r="A161" s="110">
        <v>155</v>
      </c>
      <c r="B161" s="111" t="s">
        <v>354</v>
      </c>
      <c r="C161" s="111" t="s">
        <v>353</v>
      </c>
      <c r="D161" s="111" t="s">
        <v>509</v>
      </c>
      <c r="E161" s="111" t="s">
        <v>520</v>
      </c>
      <c r="F161" s="115">
        <v>8</v>
      </c>
      <c r="G161" s="116">
        <v>8</v>
      </c>
      <c r="H161" s="117">
        <v>1</v>
      </c>
    </row>
    <row r="162" spans="1:8" ht="25.5">
      <c r="A162" s="110">
        <v>156</v>
      </c>
      <c r="B162" s="111" t="s">
        <v>583</v>
      </c>
      <c r="C162" s="111" t="s">
        <v>582</v>
      </c>
      <c r="D162" s="111" t="s">
        <v>508</v>
      </c>
      <c r="E162" s="111" t="s">
        <v>520</v>
      </c>
      <c r="F162" s="115">
        <v>3</v>
      </c>
      <c r="G162" s="116">
        <v>0</v>
      </c>
      <c r="H162" s="117">
        <v>0</v>
      </c>
    </row>
    <row r="163" spans="1:8" ht="13.5">
      <c r="A163" s="110">
        <v>157</v>
      </c>
      <c r="B163" s="111" t="s">
        <v>584</v>
      </c>
      <c r="C163" s="111" t="s">
        <v>355</v>
      </c>
      <c r="D163" s="111" t="s">
        <v>508</v>
      </c>
      <c r="E163" s="111" t="s">
        <v>514</v>
      </c>
      <c r="F163" s="115">
        <v>32</v>
      </c>
      <c r="G163" s="116">
        <v>44</v>
      </c>
      <c r="H163" s="117">
        <v>1.375</v>
      </c>
    </row>
    <row r="164" spans="1:8" ht="13.5">
      <c r="A164" s="110">
        <v>158</v>
      </c>
      <c r="B164" s="111" t="s">
        <v>358</v>
      </c>
      <c r="C164" s="111" t="s">
        <v>357</v>
      </c>
      <c r="D164" s="111" t="s">
        <v>508</v>
      </c>
      <c r="E164" s="111" t="s">
        <v>516</v>
      </c>
      <c r="F164" s="115">
        <v>6</v>
      </c>
      <c r="G164" s="116">
        <v>6</v>
      </c>
      <c r="H164" s="117">
        <v>1</v>
      </c>
    </row>
    <row r="165" spans="1:8" ht="13.5">
      <c r="A165" s="110">
        <v>159</v>
      </c>
      <c r="B165" s="111" t="s">
        <v>586</v>
      </c>
      <c r="C165" s="111" t="s">
        <v>585</v>
      </c>
      <c r="D165" s="111" t="s">
        <v>509</v>
      </c>
      <c r="E165" s="111" t="s">
        <v>516</v>
      </c>
      <c r="F165" s="115">
        <v>1</v>
      </c>
      <c r="G165" s="116">
        <v>2</v>
      </c>
      <c r="H165" s="117">
        <v>2</v>
      </c>
    </row>
    <row r="166" spans="1:8" ht="13.5">
      <c r="A166" s="110">
        <v>160</v>
      </c>
      <c r="B166" s="111" t="s">
        <v>360</v>
      </c>
      <c r="C166" s="111" t="s">
        <v>359</v>
      </c>
      <c r="D166" s="111" t="s">
        <v>509</v>
      </c>
      <c r="E166" s="111" t="s">
        <v>516</v>
      </c>
      <c r="F166" s="115">
        <v>1</v>
      </c>
      <c r="G166" s="116">
        <v>4</v>
      </c>
      <c r="H166" s="117">
        <v>4</v>
      </c>
    </row>
    <row r="167" spans="1:8" ht="13.5">
      <c r="A167" s="110">
        <v>161</v>
      </c>
      <c r="B167" s="111" t="s">
        <v>362</v>
      </c>
      <c r="C167" s="111" t="s">
        <v>361</v>
      </c>
      <c r="D167" s="111" t="s">
        <v>509</v>
      </c>
      <c r="E167" s="111" t="s">
        <v>512</v>
      </c>
      <c r="F167" s="115">
        <v>1</v>
      </c>
      <c r="G167" s="116">
        <v>1</v>
      </c>
      <c r="H167" s="117">
        <v>1</v>
      </c>
    </row>
    <row r="168" spans="1:8" ht="13.5">
      <c r="A168" s="110">
        <v>162</v>
      </c>
      <c r="B168" s="111" t="s">
        <v>364</v>
      </c>
      <c r="C168" s="111" t="s">
        <v>363</v>
      </c>
      <c r="D168" s="111" t="s">
        <v>509</v>
      </c>
      <c r="E168" s="111" t="s">
        <v>523</v>
      </c>
      <c r="F168" s="115">
        <v>4</v>
      </c>
      <c r="G168" s="116">
        <v>8</v>
      </c>
      <c r="H168" s="117">
        <v>2</v>
      </c>
    </row>
    <row r="169" spans="1:8" ht="13.5">
      <c r="A169" s="110">
        <v>163</v>
      </c>
      <c r="B169" s="111" t="s">
        <v>366</v>
      </c>
      <c r="C169" s="111" t="s">
        <v>365</v>
      </c>
      <c r="D169" s="111" t="s">
        <v>508</v>
      </c>
      <c r="E169" s="111" t="s">
        <v>519</v>
      </c>
      <c r="F169" s="115">
        <v>1</v>
      </c>
      <c r="G169" s="116">
        <v>1</v>
      </c>
      <c r="H169" s="117">
        <v>1</v>
      </c>
    </row>
    <row r="170" spans="1:8" ht="13.5">
      <c r="A170" s="110">
        <v>164</v>
      </c>
      <c r="B170" s="111" t="s">
        <v>368</v>
      </c>
      <c r="C170" s="111" t="s">
        <v>367</v>
      </c>
      <c r="D170" s="111" t="s">
        <v>508</v>
      </c>
      <c r="E170" s="111" t="s">
        <v>511</v>
      </c>
      <c r="F170" s="115">
        <v>4</v>
      </c>
      <c r="G170" s="116">
        <v>6</v>
      </c>
      <c r="H170" s="117">
        <v>1.5</v>
      </c>
    </row>
    <row r="171" spans="1:8" ht="25.5">
      <c r="A171" s="110">
        <v>165</v>
      </c>
      <c r="B171" s="111" t="s">
        <v>370</v>
      </c>
      <c r="C171" s="111" t="s">
        <v>369</v>
      </c>
      <c r="D171" s="111" t="s">
        <v>508</v>
      </c>
      <c r="E171" s="111" t="s">
        <v>522</v>
      </c>
      <c r="F171" s="115">
        <v>37</v>
      </c>
      <c r="G171" s="116">
        <v>44</v>
      </c>
      <c r="H171" s="117">
        <v>1.1891891891891893</v>
      </c>
    </row>
    <row r="172" spans="1:8" ht="25.5">
      <c r="A172" s="110">
        <v>166</v>
      </c>
      <c r="B172" s="111" t="s">
        <v>372</v>
      </c>
      <c r="C172" s="111" t="s">
        <v>371</v>
      </c>
      <c r="D172" s="111" t="s">
        <v>508</v>
      </c>
      <c r="E172" s="111" t="s">
        <v>522</v>
      </c>
      <c r="F172" s="115">
        <v>37</v>
      </c>
      <c r="G172" s="116">
        <v>42</v>
      </c>
      <c r="H172" s="117">
        <v>1.135135135135135</v>
      </c>
    </row>
    <row r="173" spans="1:8" ht="25.5">
      <c r="A173" s="110">
        <v>167</v>
      </c>
      <c r="B173" s="111" t="s">
        <v>374</v>
      </c>
      <c r="C173" s="111" t="s">
        <v>373</v>
      </c>
      <c r="D173" s="111" t="s">
        <v>508</v>
      </c>
      <c r="E173" s="111" t="s">
        <v>522</v>
      </c>
      <c r="F173" s="115">
        <v>4</v>
      </c>
      <c r="G173" s="116">
        <v>6</v>
      </c>
      <c r="H173" s="117">
        <v>1.5</v>
      </c>
    </row>
    <row r="174" spans="1:8" ht="25.5">
      <c r="A174" s="110">
        <v>168</v>
      </c>
      <c r="B174" s="111" t="s">
        <v>376</v>
      </c>
      <c r="C174" s="111" t="s">
        <v>375</v>
      </c>
      <c r="D174" s="111" t="s">
        <v>508</v>
      </c>
      <c r="E174" s="111" t="s">
        <v>522</v>
      </c>
      <c r="F174" s="115">
        <v>2</v>
      </c>
      <c r="G174" s="116">
        <v>3</v>
      </c>
      <c r="H174" s="117">
        <v>1.5</v>
      </c>
    </row>
    <row r="175" spans="1:8" ht="25.5">
      <c r="A175" s="110">
        <v>169</v>
      </c>
      <c r="B175" s="111" t="s">
        <v>587</v>
      </c>
      <c r="C175" s="111" t="s">
        <v>377</v>
      </c>
      <c r="D175" s="111" t="s">
        <v>509</v>
      </c>
      <c r="E175" s="111" t="s">
        <v>522</v>
      </c>
      <c r="F175" s="115">
        <v>3</v>
      </c>
      <c r="G175" s="116">
        <v>2</v>
      </c>
      <c r="H175" s="117">
        <v>0.6666666666666666</v>
      </c>
    </row>
    <row r="176" spans="1:8" ht="25.5">
      <c r="A176" s="110">
        <v>170</v>
      </c>
      <c r="B176" s="111" t="s">
        <v>379</v>
      </c>
      <c r="C176" s="111" t="s">
        <v>378</v>
      </c>
      <c r="D176" s="111" t="s">
        <v>509</v>
      </c>
      <c r="E176" s="111" t="s">
        <v>522</v>
      </c>
      <c r="F176" s="115">
        <v>1</v>
      </c>
      <c r="G176" s="116">
        <v>1</v>
      </c>
      <c r="H176" s="117">
        <v>1</v>
      </c>
    </row>
    <row r="177" spans="1:8" ht="25.5">
      <c r="A177" s="110">
        <v>171</v>
      </c>
      <c r="B177" s="111" t="s">
        <v>381</v>
      </c>
      <c r="C177" s="111" t="s">
        <v>380</v>
      </c>
      <c r="D177" s="111" t="s">
        <v>509</v>
      </c>
      <c r="E177" s="111" t="s">
        <v>522</v>
      </c>
      <c r="F177" s="115">
        <v>1</v>
      </c>
      <c r="G177" s="116">
        <v>0</v>
      </c>
      <c r="H177" s="117">
        <v>0</v>
      </c>
    </row>
    <row r="178" spans="1:8" ht="25.5">
      <c r="A178" s="110">
        <v>172</v>
      </c>
      <c r="B178" s="111" t="s">
        <v>383</v>
      </c>
      <c r="C178" s="111" t="s">
        <v>382</v>
      </c>
      <c r="D178" s="111" t="s">
        <v>508</v>
      </c>
      <c r="E178" s="111" t="s">
        <v>515</v>
      </c>
      <c r="F178" s="115">
        <v>4</v>
      </c>
      <c r="G178" s="116">
        <v>2</v>
      </c>
      <c r="H178" s="117">
        <v>0.5</v>
      </c>
    </row>
    <row r="179" spans="1:8" ht="13.5">
      <c r="A179" s="110">
        <v>173</v>
      </c>
      <c r="B179" s="111" t="s">
        <v>385</v>
      </c>
      <c r="C179" s="111" t="s">
        <v>384</v>
      </c>
      <c r="D179" s="111" t="s">
        <v>509</v>
      </c>
      <c r="E179" s="111" t="s">
        <v>523</v>
      </c>
      <c r="F179" s="115">
        <v>5</v>
      </c>
      <c r="G179" s="116">
        <v>7</v>
      </c>
      <c r="H179" s="117">
        <v>1.4</v>
      </c>
    </row>
    <row r="180" spans="1:8" ht="13.5">
      <c r="A180" s="110">
        <v>174</v>
      </c>
      <c r="B180" s="111" t="s">
        <v>387</v>
      </c>
      <c r="C180" s="111" t="s">
        <v>386</v>
      </c>
      <c r="D180" s="111" t="s">
        <v>508</v>
      </c>
      <c r="E180" s="111" t="s">
        <v>523</v>
      </c>
      <c r="F180" s="115">
        <v>7</v>
      </c>
      <c r="G180" s="116">
        <v>8</v>
      </c>
      <c r="H180" s="117">
        <v>1.1428571428571428</v>
      </c>
    </row>
    <row r="181" spans="1:8" ht="25.5">
      <c r="A181" s="110">
        <v>175</v>
      </c>
      <c r="B181" s="111" t="s">
        <v>389</v>
      </c>
      <c r="C181" s="111" t="s">
        <v>388</v>
      </c>
      <c r="D181" s="111" t="s">
        <v>508</v>
      </c>
      <c r="E181" s="111" t="s">
        <v>513</v>
      </c>
      <c r="F181" s="115">
        <v>60</v>
      </c>
      <c r="G181" s="116">
        <v>63</v>
      </c>
      <c r="H181" s="117">
        <v>1.05</v>
      </c>
    </row>
    <row r="182" spans="1:8" ht="25.5">
      <c r="A182" s="110">
        <v>176</v>
      </c>
      <c r="B182" s="111" t="s">
        <v>391</v>
      </c>
      <c r="C182" s="111" t="s">
        <v>390</v>
      </c>
      <c r="D182" s="111" t="s">
        <v>509</v>
      </c>
      <c r="E182" s="111" t="s">
        <v>513</v>
      </c>
      <c r="F182" s="115">
        <v>6</v>
      </c>
      <c r="G182" s="116">
        <v>5</v>
      </c>
      <c r="H182" s="117">
        <v>0.8333333333333334</v>
      </c>
    </row>
    <row r="183" spans="1:8" ht="25.5">
      <c r="A183" s="110">
        <v>177</v>
      </c>
      <c r="B183" s="111" t="s">
        <v>589</v>
      </c>
      <c r="C183" s="111" t="s">
        <v>588</v>
      </c>
      <c r="D183" s="111" t="s">
        <v>509</v>
      </c>
      <c r="E183" s="111" t="s">
        <v>513</v>
      </c>
      <c r="F183" s="115">
        <v>5</v>
      </c>
      <c r="G183" s="116">
        <v>3</v>
      </c>
      <c r="H183" s="117">
        <v>0.6</v>
      </c>
    </row>
    <row r="184" spans="1:8" ht="25.5">
      <c r="A184" s="110">
        <v>178</v>
      </c>
      <c r="B184" s="111" t="s">
        <v>393</v>
      </c>
      <c r="C184" s="111" t="s">
        <v>392</v>
      </c>
      <c r="D184" s="111" t="s">
        <v>508</v>
      </c>
      <c r="E184" s="111" t="s">
        <v>517</v>
      </c>
      <c r="F184" s="115">
        <v>5</v>
      </c>
      <c r="G184" s="116">
        <v>6</v>
      </c>
      <c r="H184" s="117">
        <v>1.2</v>
      </c>
    </row>
    <row r="185" spans="1:8" ht="25.5">
      <c r="A185" s="110">
        <v>179</v>
      </c>
      <c r="B185" s="111" t="s">
        <v>395</v>
      </c>
      <c r="C185" s="111" t="s">
        <v>394</v>
      </c>
      <c r="D185" s="111" t="s">
        <v>508</v>
      </c>
      <c r="E185" s="111" t="s">
        <v>522</v>
      </c>
      <c r="F185" s="115">
        <v>2</v>
      </c>
      <c r="G185" s="116">
        <v>3</v>
      </c>
      <c r="H185" s="117">
        <v>1.5</v>
      </c>
    </row>
    <row r="186" spans="1:8" ht="13.5">
      <c r="A186" s="110">
        <v>180</v>
      </c>
      <c r="B186" s="111" t="s">
        <v>397</v>
      </c>
      <c r="C186" s="111" t="s">
        <v>396</v>
      </c>
      <c r="D186" s="111" t="s">
        <v>508</v>
      </c>
      <c r="E186" s="111" t="s">
        <v>514</v>
      </c>
      <c r="F186" s="115">
        <v>187</v>
      </c>
      <c r="G186" s="116">
        <v>228</v>
      </c>
      <c r="H186" s="117">
        <v>1.2192513368983957</v>
      </c>
    </row>
    <row r="187" spans="1:8" ht="13.5">
      <c r="A187" s="110">
        <v>181</v>
      </c>
      <c r="B187" s="111" t="s">
        <v>399</v>
      </c>
      <c r="C187" s="111" t="s">
        <v>398</v>
      </c>
      <c r="D187" s="111" t="s">
        <v>508</v>
      </c>
      <c r="E187" s="111" t="s">
        <v>514</v>
      </c>
      <c r="F187" s="115">
        <v>36</v>
      </c>
      <c r="G187" s="116">
        <v>33</v>
      </c>
      <c r="H187" s="117">
        <v>0.9166666666666666</v>
      </c>
    </row>
    <row r="188" spans="1:8" ht="13.5">
      <c r="A188" s="110">
        <v>182</v>
      </c>
      <c r="B188" s="111" t="s">
        <v>401</v>
      </c>
      <c r="C188" s="111" t="s">
        <v>400</v>
      </c>
      <c r="D188" s="111" t="s">
        <v>508</v>
      </c>
      <c r="E188" s="111" t="s">
        <v>514</v>
      </c>
      <c r="F188" s="115">
        <v>23</v>
      </c>
      <c r="G188" s="116">
        <v>11</v>
      </c>
      <c r="H188" s="117">
        <v>0.4782608695652174</v>
      </c>
    </row>
    <row r="189" spans="1:8" ht="13.5">
      <c r="A189" s="110">
        <v>183</v>
      </c>
      <c r="B189" s="111" t="s">
        <v>403</v>
      </c>
      <c r="C189" s="111" t="s">
        <v>402</v>
      </c>
      <c r="D189" s="111" t="s">
        <v>508</v>
      </c>
      <c r="E189" s="111" t="s">
        <v>514</v>
      </c>
      <c r="F189" s="115">
        <v>5</v>
      </c>
      <c r="G189" s="116">
        <v>6</v>
      </c>
      <c r="H189" s="117">
        <v>1.2</v>
      </c>
    </row>
    <row r="190" spans="1:8" ht="13.5">
      <c r="A190" s="110">
        <v>184</v>
      </c>
      <c r="B190" s="111" t="s">
        <v>590</v>
      </c>
      <c r="C190" s="111" t="s">
        <v>404</v>
      </c>
      <c r="D190" s="111" t="s">
        <v>508</v>
      </c>
      <c r="E190" s="111" t="s">
        <v>514</v>
      </c>
      <c r="F190" s="115">
        <v>50</v>
      </c>
      <c r="G190" s="116">
        <v>56</v>
      </c>
      <c r="H190" s="117">
        <v>1.12</v>
      </c>
    </row>
    <row r="191" spans="1:8" ht="13.5">
      <c r="A191" s="110">
        <v>185</v>
      </c>
      <c r="B191" s="111" t="s">
        <v>406</v>
      </c>
      <c r="C191" s="111" t="s">
        <v>405</v>
      </c>
      <c r="D191" s="111" t="s">
        <v>508</v>
      </c>
      <c r="E191" s="111" t="s">
        <v>514</v>
      </c>
      <c r="F191" s="115">
        <v>22</v>
      </c>
      <c r="G191" s="116">
        <v>27</v>
      </c>
      <c r="H191" s="117">
        <v>1.2272727272727273</v>
      </c>
    </row>
    <row r="192" spans="1:8" ht="13.5">
      <c r="A192" s="110">
        <v>186</v>
      </c>
      <c r="B192" s="111" t="s">
        <v>408</v>
      </c>
      <c r="C192" s="111" t="s">
        <v>407</v>
      </c>
      <c r="D192" s="111" t="s">
        <v>508</v>
      </c>
      <c r="E192" s="111" t="s">
        <v>514</v>
      </c>
      <c r="F192" s="115">
        <v>21</v>
      </c>
      <c r="G192" s="116">
        <v>27</v>
      </c>
      <c r="H192" s="117">
        <v>1.2857142857142858</v>
      </c>
    </row>
    <row r="193" spans="1:8" ht="13.5">
      <c r="A193" s="110">
        <v>187</v>
      </c>
      <c r="B193" s="111" t="s">
        <v>410</v>
      </c>
      <c r="C193" s="111" t="s">
        <v>409</v>
      </c>
      <c r="D193" s="111" t="s">
        <v>508</v>
      </c>
      <c r="E193" s="111" t="s">
        <v>514</v>
      </c>
      <c r="F193" s="115">
        <v>4</v>
      </c>
      <c r="G193" s="116">
        <v>1</v>
      </c>
      <c r="H193" s="117">
        <v>0.25</v>
      </c>
    </row>
    <row r="194" spans="1:8" ht="13.5">
      <c r="A194" s="110">
        <v>188</v>
      </c>
      <c r="B194" s="111" t="s">
        <v>591</v>
      </c>
      <c r="C194" s="111" t="s">
        <v>411</v>
      </c>
      <c r="D194" s="111" t="s">
        <v>508</v>
      </c>
      <c r="E194" s="111" t="s">
        <v>514</v>
      </c>
      <c r="F194" s="115">
        <v>12</v>
      </c>
      <c r="G194" s="116">
        <v>17</v>
      </c>
      <c r="H194" s="117">
        <v>1.4166666666666667</v>
      </c>
    </row>
    <row r="195" spans="1:8" ht="13.5">
      <c r="A195" s="110">
        <v>189</v>
      </c>
      <c r="B195" s="111" t="s">
        <v>414</v>
      </c>
      <c r="C195" s="111" t="s">
        <v>413</v>
      </c>
      <c r="D195" s="111" t="s">
        <v>508</v>
      </c>
      <c r="E195" s="111" t="s">
        <v>514</v>
      </c>
      <c r="F195" s="115">
        <v>10</v>
      </c>
      <c r="G195" s="116">
        <v>11</v>
      </c>
      <c r="H195" s="117">
        <v>1.1</v>
      </c>
    </row>
    <row r="196" spans="1:8" ht="13.5">
      <c r="A196" s="110">
        <v>190</v>
      </c>
      <c r="B196" s="111" t="s">
        <v>592</v>
      </c>
      <c r="C196" s="111" t="s">
        <v>415</v>
      </c>
      <c r="D196" s="111" t="s">
        <v>508</v>
      </c>
      <c r="E196" s="111" t="s">
        <v>514</v>
      </c>
      <c r="F196" s="115">
        <v>1</v>
      </c>
      <c r="G196" s="116">
        <v>0</v>
      </c>
      <c r="H196" s="117">
        <v>0</v>
      </c>
    </row>
    <row r="197" spans="1:8" ht="25.5">
      <c r="A197" s="110">
        <v>191</v>
      </c>
      <c r="B197" s="111" t="s">
        <v>417</v>
      </c>
      <c r="C197" s="111" t="s">
        <v>416</v>
      </c>
      <c r="D197" s="111" t="s">
        <v>508</v>
      </c>
      <c r="E197" s="111" t="s">
        <v>514</v>
      </c>
      <c r="F197" s="115">
        <v>20</v>
      </c>
      <c r="G197" s="116">
        <v>17</v>
      </c>
      <c r="H197" s="117">
        <v>0.85</v>
      </c>
    </row>
    <row r="198" spans="1:8" ht="13.5">
      <c r="A198" s="110">
        <v>192</v>
      </c>
      <c r="B198" s="111" t="s">
        <v>419</v>
      </c>
      <c r="C198" s="111" t="s">
        <v>418</v>
      </c>
      <c r="D198" s="111" t="s">
        <v>509</v>
      </c>
      <c r="E198" s="111" t="s">
        <v>514</v>
      </c>
      <c r="F198" s="115">
        <v>9</v>
      </c>
      <c r="G198" s="116">
        <v>9</v>
      </c>
      <c r="H198" s="117">
        <v>1</v>
      </c>
    </row>
    <row r="199" spans="1:8" ht="13.5">
      <c r="A199" s="110">
        <v>193</v>
      </c>
      <c r="B199" s="111" t="s">
        <v>421</v>
      </c>
      <c r="C199" s="111" t="s">
        <v>420</v>
      </c>
      <c r="D199" s="111" t="s">
        <v>509</v>
      </c>
      <c r="E199" s="111" t="s">
        <v>514</v>
      </c>
      <c r="F199" s="115">
        <v>2</v>
      </c>
      <c r="G199" s="116">
        <v>3</v>
      </c>
      <c r="H199" s="117">
        <v>1.5</v>
      </c>
    </row>
    <row r="200" spans="1:8" ht="13.5">
      <c r="A200" s="110">
        <v>194</v>
      </c>
      <c r="B200" s="111" t="s">
        <v>423</v>
      </c>
      <c r="C200" s="111" t="s">
        <v>422</v>
      </c>
      <c r="D200" s="111" t="s">
        <v>509</v>
      </c>
      <c r="E200" s="111" t="s">
        <v>514</v>
      </c>
      <c r="F200" s="115">
        <v>6</v>
      </c>
      <c r="G200" s="116">
        <v>7</v>
      </c>
      <c r="H200" s="117">
        <v>1.1666666666666667</v>
      </c>
    </row>
    <row r="201" spans="1:8" ht="13.5">
      <c r="A201" s="110">
        <v>195</v>
      </c>
      <c r="B201" s="111" t="s">
        <v>425</v>
      </c>
      <c r="C201" s="111" t="s">
        <v>424</v>
      </c>
      <c r="D201" s="111" t="s">
        <v>509</v>
      </c>
      <c r="E201" s="111" t="s">
        <v>514</v>
      </c>
      <c r="F201" s="115">
        <v>4</v>
      </c>
      <c r="G201" s="116">
        <v>2</v>
      </c>
      <c r="H201" s="117">
        <v>0.5</v>
      </c>
    </row>
    <row r="202" spans="1:8" ht="13.5">
      <c r="A202" s="110">
        <v>196</v>
      </c>
      <c r="B202" s="111" t="s">
        <v>427</v>
      </c>
      <c r="C202" s="111" t="s">
        <v>426</v>
      </c>
      <c r="D202" s="111" t="s">
        <v>509</v>
      </c>
      <c r="E202" s="111" t="s">
        <v>514</v>
      </c>
      <c r="F202" s="115">
        <v>4</v>
      </c>
      <c r="G202" s="116">
        <v>10</v>
      </c>
      <c r="H202" s="117">
        <v>2.5</v>
      </c>
    </row>
    <row r="203" spans="1:8" ht="25.5">
      <c r="A203" s="110">
        <v>197</v>
      </c>
      <c r="B203" s="111" t="s">
        <v>593</v>
      </c>
      <c r="C203" s="111" t="s">
        <v>428</v>
      </c>
      <c r="D203" s="111" t="s">
        <v>509</v>
      </c>
      <c r="E203" s="111" t="s">
        <v>514</v>
      </c>
      <c r="F203" s="115">
        <v>3</v>
      </c>
      <c r="G203" s="116">
        <v>4</v>
      </c>
      <c r="H203" s="117">
        <v>1.3333333333333333</v>
      </c>
    </row>
    <row r="204" spans="1:8" ht="13.5">
      <c r="A204" s="110">
        <v>198</v>
      </c>
      <c r="B204" s="111" t="s">
        <v>594</v>
      </c>
      <c r="C204" s="111" t="s">
        <v>429</v>
      </c>
      <c r="D204" s="111" t="s">
        <v>509</v>
      </c>
      <c r="E204" s="111" t="s">
        <v>514</v>
      </c>
      <c r="F204" s="115">
        <v>4</v>
      </c>
      <c r="G204" s="116">
        <v>7</v>
      </c>
      <c r="H204" s="117">
        <v>1.75</v>
      </c>
    </row>
    <row r="205" spans="1:8" ht="13.5">
      <c r="A205" s="110">
        <v>199</v>
      </c>
      <c r="B205" s="111" t="s">
        <v>432</v>
      </c>
      <c r="C205" s="111" t="s">
        <v>431</v>
      </c>
      <c r="D205" s="111" t="s">
        <v>509</v>
      </c>
      <c r="E205" s="111" t="s">
        <v>514</v>
      </c>
      <c r="F205" s="115">
        <v>10</v>
      </c>
      <c r="G205" s="116">
        <v>12</v>
      </c>
      <c r="H205" s="117">
        <v>1.2</v>
      </c>
    </row>
    <row r="206" spans="1:8" ht="25.5">
      <c r="A206" s="110">
        <v>200</v>
      </c>
      <c r="B206" s="111" t="s">
        <v>434</v>
      </c>
      <c r="C206" s="111" t="s">
        <v>433</v>
      </c>
      <c r="D206" s="111" t="s">
        <v>509</v>
      </c>
      <c r="E206" s="111" t="s">
        <v>514</v>
      </c>
      <c r="F206" s="115">
        <v>3</v>
      </c>
      <c r="G206" s="116">
        <v>3</v>
      </c>
      <c r="H206" s="117">
        <v>1</v>
      </c>
    </row>
    <row r="207" spans="1:8" ht="25.5">
      <c r="A207" s="110">
        <v>201</v>
      </c>
      <c r="B207" s="111" t="s">
        <v>595</v>
      </c>
      <c r="C207" s="111" t="s">
        <v>435</v>
      </c>
      <c r="D207" s="111" t="s">
        <v>509</v>
      </c>
      <c r="E207" s="111" t="s">
        <v>514</v>
      </c>
      <c r="F207" s="115">
        <v>1</v>
      </c>
      <c r="G207" s="116">
        <v>1</v>
      </c>
      <c r="H207" s="117">
        <v>1</v>
      </c>
    </row>
    <row r="208" spans="1:8" ht="13.5">
      <c r="A208" s="110">
        <v>202</v>
      </c>
      <c r="B208" s="111" t="s">
        <v>438</v>
      </c>
      <c r="C208" s="111" t="s">
        <v>437</v>
      </c>
      <c r="D208" s="111" t="s">
        <v>508</v>
      </c>
      <c r="E208" s="111" t="s">
        <v>514</v>
      </c>
      <c r="F208" s="115">
        <v>2</v>
      </c>
      <c r="G208" s="116">
        <v>2</v>
      </c>
      <c r="H208" s="117">
        <v>1</v>
      </c>
    </row>
    <row r="209" spans="1:8" ht="13.5">
      <c r="A209" s="110">
        <v>203</v>
      </c>
      <c r="B209" s="111" t="s">
        <v>440</v>
      </c>
      <c r="C209" s="111" t="s">
        <v>439</v>
      </c>
      <c r="D209" s="111" t="s">
        <v>509</v>
      </c>
      <c r="E209" s="111" t="s">
        <v>514</v>
      </c>
      <c r="F209" s="115">
        <v>7</v>
      </c>
      <c r="G209" s="116">
        <v>7</v>
      </c>
      <c r="H209" s="117">
        <v>1</v>
      </c>
    </row>
    <row r="210" spans="1:8" ht="13.5">
      <c r="A210" s="110">
        <v>204</v>
      </c>
      <c r="B210" s="111" t="s">
        <v>596</v>
      </c>
      <c r="C210" s="111" t="s">
        <v>441</v>
      </c>
      <c r="D210" s="111" t="s">
        <v>509</v>
      </c>
      <c r="E210" s="111" t="s">
        <v>514</v>
      </c>
      <c r="F210" s="115">
        <v>11</v>
      </c>
      <c r="G210" s="116">
        <v>8</v>
      </c>
      <c r="H210" s="117">
        <v>0.7272727272727273</v>
      </c>
    </row>
    <row r="211" spans="1:8" ht="13.5">
      <c r="A211" s="110">
        <v>205</v>
      </c>
      <c r="B211" s="111" t="s">
        <v>444</v>
      </c>
      <c r="C211" s="111" t="s">
        <v>443</v>
      </c>
      <c r="D211" s="111" t="s">
        <v>509</v>
      </c>
      <c r="E211" s="111" t="s">
        <v>514</v>
      </c>
      <c r="F211" s="115">
        <v>4</v>
      </c>
      <c r="G211" s="116">
        <v>6</v>
      </c>
      <c r="H211" s="117">
        <v>1.5</v>
      </c>
    </row>
    <row r="212" spans="1:8" ht="13.5">
      <c r="A212" s="110">
        <v>206</v>
      </c>
      <c r="B212" s="111" t="s">
        <v>598</v>
      </c>
      <c r="C212" s="111" t="s">
        <v>447</v>
      </c>
      <c r="D212" s="111" t="s">
        <v>509</v>
      </c>
      <c r="E212" s="111" t="s">
        <v>514</v>
      </c>
      <c r="F212" s="115">
        <v>2</v>
      </c>
      <c r="G212" s="116">
        <v>0</v>
      </c>
      <c r="H212" s="117">
        <v>0</v>
      </c>
    </row>
    <row r="213" spans="1:8" ht="13.5">
      <c r="A213" s="110">
        <v>207</v>
      </c>
      <c r="B213" s="111" t="s">
        <v>449</v>
      </c>
      <c r="C213" s="111" t="s">
        <v>448</v>
      </c>
      <c r="D213" s="111" t="s">
        <v>509</v>
      </c>
      <c r="E213" s="111" t="s">
        <v>514</v>
      </c>
      <c r="F213" s="115">
        <v>2</v>
      </c>
      <c r="G213" s="116">
        <v>1</v>
      </c>
      <c r="H213" s="117">
        <v>0.5</v>
      </c>
    </row>
    <row r="214" spans="1:8" ht="13.5">
      <c r="A214" s="110">
        <v>208</v>
      </c>
      <c r="B214" s="111" t="s">
        <v>599</v>
      </c>
      <c r="C214" s="111" t="s">
        <v>450</v>
      </c>
      <c r="D214" s="111" t="s">
        <v>509</v>
      </c>
      <c r="E214" s="111" t="s">
        <v>514</v>
      </c>
      <c r="F214" s="115">
        <v>3</v>
      </c>
      <c r="G214" s="116">
        <v>0</v>
      </c>
      <c r="H214" s="117">
        <v>0</v>
      </c>
    </row>
    <row r="215" spans="1:8" ht="13.5">
      <c r="A215" s="110">
        <v>209</v>
      </c>
      <c r="B215" s="111" t="s">
        <v>600</v>
      </c>
      <c r="C215" s="111" t="s">
        <v>451</v>
      </c>
      <c r="D215" s="111" t="s">
        <v>509</v>
      </c>
      <c r="E215" s="111" t="s">
        <v>514</v>
      </c>
      <c r="F215" s="115">
        <v>4</v>
      </c>
      <c r="G215" s="116">
        <v>1</v>
      </c>
      <c r="H215" s="117">
        <v>0.25</v>
      </c>
    </row>
    <row r="216" spans="1:8" ht="13.5">
      <c r="A216" s="110">
        <v>210</v>
      </c>
      <c r="B216" s="111" t="s">
        <v>601</v>
      </c>
      <c r="C216" s="111" t="s">
        <v>452</v>
      </c>
      <c r="D216" s="111" t="s">
        <v>509</v>
      </c>
      <c r="E216" s="111" t="s">
        <v>514</v>
      </c>
      <c r="F216" s="115">
        <v>1</v>
      </c>
      <c r="G216" s="116">
        <v>0</v>
      </c>
      <c r="H216" s="117">
        <v>0</v>
      </c>
    </row>
    <row r="217" spans="1:8" ht="13.5">
      <c r="A217" s="110">
        <v>211</v>
      </c>
      <c r="B217" s="111" t="s">
        <v>454</v>
      </c>
      <c r="C217" s="111" t="s">
        <v>453</v>
      </c>
      <c r="D217" s="111" t="s">
        <v>509</v>
      </c>
      <c r="E217" s="111" t="s">
        <v>514</v>
      </c>
      <c r="F217" s="115">
        <v>1</v>
      </c>
      <c r="G217" s="116">
        <v>1</v>
      </c>
      <c r="H217" s="117">
        <v>1</v>
      </c>
    </row>
    <row r="218" spans="1:8" ht="13.5">
      <c r="A218" s="110">
        <v>212</v>
      </c>
      <c r="B218" s="111" t="s">
        <v>456</v>
      </c>
      <c r="C218" s="111" t="s">
        <v>455</v>
      </c>
      <c r="D218" s="111" t="s">
        <v>509</v>
      </c>
      <c r="E218" s="111" t="s">
        <v>514</v>
      </c>
      <c r="F218" s="115">
        <v>2</v>
      </c>
      <c r="G218" s="116">
        <v>1</v>
      </c>
      <c r="H218" s="117">
        <v>0.5</v>
      </c>
    </row>
    <row r="219" spans="1:8" ht="13.5">
      <c r="A219" s="110">
        <v>213</v>
      </c>
      <c r="B219" s="111" t="s">
        <v>602</v>
      </c>
      <c r="C219" s="111" t="s">
        <v>457</v>
      </c>
      <c r="D219" s="111" t="s">
        <v>508</v>
      </c>
      <c r="E219" s="111" t="s">
        <v>514</v>
      </c>
      <c r="F219" s="115">
        <v>1</v>
      </c>
      <c r="G219" s="116">
        <v>1</v>
      </c>
      <c r="H219" s="117">
        <v>1</v>
      </c>
    </row>
    <row r="220" spans="1:8" ht="13.5">
      <c r="A220" s="110">
        <v>214</v>
      </c>
      <c r="B220" s="111" t="s">
        <v>460</v>
      </c>
      <c r="C220" s="111" t="s">
        <v>459</v>
      </c>
      <c r="D220" s="111" t="s">
        <v>508</v>
      </c>
      <c r="E220" s="111" t="s">
        <v>514</v>
      </c>
      <c r="F220" s="115">
        <v>30</v>
      </c>
      <c r="G220" s="116">
        <v>43</v>
      </c>
      <c r="H220" s="117">
        <v>1.4333333333333333</v>
      </c>
    </row>
    <row r="221" spans="1:8" ht="13.5">
      <c r="A221" s="110">
        <v>215</v>
      </c>
      <c r="B221" s="111" t="s">
        <v>603</v>
      </c>
      <c r="C221" s="111" t="s">
        <v>461</v>
      </c>
      <c r="D221" s="111" t="s">
        <v>509</v>
      </c>
      <c r="E221" s="111" t="s">
        <v>514</v>
      </c>
      <c r="F221" s="115">
        <v>2</v>
      </c>
      <c r="G221" s="116">
        <v>2</v>
      </c>
      <c r="H221" s="117">
        <v>1</v>
      </c>
    </row>
    <row r="222" spans="1:8" ht="13.5">
      <c r="A222" s="110">
        <v>216</v>
      </c>
      <c r="B222" s="111" t="s">
        <v>463</v>
      </c>
      <c r="C222" s="111" t="s">
        <v>462</v>
      </c>
      <c r="D222" s="111" t="s">
        <v>509</v>
      </c>
      <c r="E222" s="111" t="s">
        <v>514</v>
      </c>
      <c r="F222" s="115">
        <v>3</v>
      </c>
      <c r="G222" s="116">
        <v>3</v>
      </c>
      <c r="H222" s="117">
        <v>1</v>
      </c>
    </row>
    <row r="223" spans="1:8" ht="13.5">
      <c r="A223" s="110">
        <v>217</v>
      </c>
      <c r="B223" s="111" t="s">
        <v>605</v>
      </c>
      <c r="C223" s="111" t="s">
        <v>604</v>
      </c>
      <c r="D223" s="111" t="s">
        <v>508</v>
      </c>
      <c r="E223" s="111" t="s">
        <v>514</v>
      </c>
      <c r="F223" s="115">
        <v>6</v>
      </c>
      <c r="G223" s="116">
        <v>1</v>
      </c>
      <c r="H223" s="117">
        <v>0.16666666666666666</v>
      </c>
    </row>
    <row r="224" spans="1:8" ht="25.5">
      <c r="A224" s="110">
        <v>218</v>
      </c>
      <c r="B224" s="111" t="s">
        <v>465</v>
      </c>
      <c r="C224" s="111" t="s">
        <v>464</v>
      </c>
      <c r="D224" s="111" t="s">
        <v>509</v>
      </c>
      <c r="E224" s="111" t="s">
        <v>513</v>
      </c>
      <c r="F224" s="115">
        <v>5</v>
      </c>
      <c r="G224" s="116">
        <v>3</v>
      </c>
      <c r="H224" s="117">
        <v>0.6</v>
      </c>
    </row>
    <row r="225" spans="1:8" ht="25.5">
      <c r="A225" s="110">
        <v>219</v>
      </c>
      <c r="B225" s="111" t="s">
        <v>467</v>
      </c>
      <c r="C225" s="111" t="s">
        <v>466</v>
      </c>
      <c r="D225" s="111" t="s">
        <v>508</v>
      </c>
      <c r="E225" s="111" t="s">
        <v>513</v>
      </c>
      <c r="F225" s="115">
        <v>13</v>
      </c>
      <c r="G225" s="116">
        <v>17</v>
      </c>
      <c r="H225" s="117">
        <v>1.3076923076923077</v>
      </c>
    </row>
    <row r="226" spans="1:8" ht="13.5">
      <c r="A226" s="110">
        <v>220</v>
      </c>
      <c r="B226" s="111" t="s">
        <v>469</v>
      </c>
      <c r="C226" s="111" t="s">
        <v>468</v>
      </c>
      <c r="D226" s="111" t="s">
        <v>508</v>
      </c>
      <c r="E226" s="111" t="s">
        <v>517</v>
      </c>
      <c r="F226" s="115">
        <v>188</v>
      </c>
      <c r="G226" s="116">
        <v>205</v>
      </c>
      <c r="H226" s="117">
        <v>1.0904255319148937</v>
      </c>
    </row>
    <row r="227" spans="1:8" ht="13.5">
      <c r="A227" s="110">
        <v>221</v>
      </c>
      <c r="B227" s="111" t="s">
        <v>471</v>
      </c>
      <c r="C227" s="111" t="s">
        <v>470</v>
      </c>
      <c r="D227" s="111" t="s">
        <v>508</v>
      </c>
      <c r="E227" s="111" t="s">
        <v>517</v>
      </c>
      <c r="F227" s="115">
        <v>63</v>
      </c>
      <c r="G227" s="116">
        <v>74</v>
      </c>
      <c r="H227" s="117">
        <v>1.1746031746031746</v>
      </c>
    </row>
    <row r="228" spans="1:8" ht="13.5">
      <c r="A228" s="110">
        <v>222</v>
      </c>
      <c r="B228" s="111" t="s">
        <v>473</v>
      </c>
      <c r="C228" s="111" t="s">
        <v>472</v>
      </c>
      <c r="D228" s="111" t="s">
        <v>508</v>
      </c>
      <c r="E228" s="111" t="s">
        <v>517</v>
      </c>
      <c r="F228" s="115">
        <v>15</v>
      </c>
      <c r="G228" s="116">
        <v>33</v>
      </c>
      <c r="H228" s="117">
        <v>2.2</v>
      </c>
    </row>
    <row r="229" spans="1:8" ht="13.5">
      <c r="A229" s="110">
        <v>223</v>
      </c>
      <c r="B229" s="111" t="s">
        <v>475</v>
      </c>
      <c r="C229" s="111" t="s">
        <v>474</v>
      </c>
      <c r="D229" s="111" t="s">
        <v>508</v>
      </c>
      <c r="E229" s="111" t="s">
        <v>517</v>
      </c>
      <c r="F229" s="115">
        <v>9</v>
      </c>
      <c r="G229" s="116">
        <v>9</v>
      </c>
      <c r="H229" s="117">
        <v>1</v>
      </c>
    </row>
    <row r="230" spans="1:8" ht="13.5">
      <c r="A230" s="110">
        <v>224</v>
      </c>
      <c r="B230" s="111" t="s">
        <v>477</v>
      </c>
      <c r="C230" s="111" t="s">
        <v>476</v>
      </c>
      <c r="D230" s="111" t="s">
        <v>508</v>
      </c>
      <c r="E230" s="111" t="s">
        <v>517</v>
      </c>
      <c r="F230" s="115">
        <v>11</v>
      </c>
      <c r="G230" s="116">
        <v>13</v>
      </c>
      <c r="H230" s="117">
        <v>1.1818181818181819</v>
      </c>
    </row>
    <row r="231" spans="1:8" ht="13.5">
      <c r="A231" s="110">
        <v>225</v>
      </c>
      <c r="B231" s="111" t="s">
        <v>606</v>
      </c>
      <c r="C231" s="111" t="s">
        <v>478</v>
      </c>
      <c r="D231" s="111" t="s">
        <v>508</v>
      </c>
      <c r="E231" s="111" t="s">
        <v>517</v>
      </c>
      <c r="F231" s="115">
        <v>11</v>
      </c>
      <c r="G231" s="116">
        <v>11</v>
      </c>
      <c r="H231" s="117">
        <v>1</v>
      </c>
    </row>
    <row r="232" spans="1:8" ht="13.5">
      <c r="A232" s="110">
        <v>226</v>
      </c>
      <c r="B232" s="111" t="s">
        <v>607</v>
      </c>
      <c r="C232" s="111" t="s">
        <v>480</v>
      </c>
      <c r="D232" s="111" t="s">
        <v>508</v>
      </c>
      <c r="E232" s="111" t="s">
        <v>517</v>
      </c>
      <c r="F232" s="115">
        <v>21</v>
      </c>
      <c r="G232" s="116">
        <v>21</v>
      </c>
      <c r="H232" s="117">
        <v>1</v>
      </c>
    </row>
    <row r="233" spans="1:8" ht="13.5">
      <c r="A233" s="110">
        <v>227</v>
      </c>
      <c r="B233" s="111" t="s">
        <v>483</v>
      </c>
      <c r="C233" s="111" t="s">
        <v>482</v>
      </c>
      <c r="D233" s="111" t="s">
        <v>508</v>
      </c>
      <c r="E233" s="111" t="s">
        <v>517</v>
      </c>
      <c r="F233" s="115">
        <v>14</v>
      </c>
      <c r="G233" s="116">
        <v>16</v>
      </c>
      <c r="H233" s="117">
        <v>1.1428571428571428</v>
      </c>
    </row>
    <row r="234" spans="1:8" ht="13.5">
      <c r="A234" s="110">
        <v>228</v>
      </c>
      <c r="B234" s="111" t="s">
        <v>485</v>
      </c>
      <c r="C234" s="111" t="s">
        <v>484</v>
      </c>
      <c r="D234" s="111" t="s">
        <v>509</v>
      </c>
      <c r="E234" s="111" t="s">
        <v>517</v>
      </c>
      <c r="F234" s="115">
        <v>9</v>
      </c>
      <c r="G234" s="116">
        <v>11</v>
      </c>
      <c r="H234" s="117">
        <v>1.2222222222222223</v>
      </c>
    </row>
    <row r="235" spans="1:8" ht="13.5">
      <c r="A235" s="110">
        <v>229</v>
      </c>
      <c r="B235" s="111" t="s">
        <v>487</v>
      </c>
      <c r="C235" s="111" t="s">
        <v>486</v>
      </c>
      <c r="D235" s="111" t="s">
        <v>509</v>
      </c>
      <c r="E235" s="111" t="s">
        <v>517</v>
      </c>
      <c r="F235" s="115">
        <v>2</v>
      </c>
      <c r="G235" s="116">
        <v>2</v>
      </c>
      <c r="H235" s="117">
        <v>1</v>
      </c>
    </row>
    <row r="236" spans="1:8" ht="13.5">
      <c r="A236" s="110">
        <v>230</v>
      </c>
      <c r="B236" s="111" t="s">
        <v>489</v>
      </c>
      <c r="C236" s="111" t="s">
        <v>488</v>
      </c>
      <c r="D236" s="111" t="s">
        <v>509</v>
      </c>
      <c r="E236" s="111" t="s">
        <v>517</v>
      </c>
      <c r="F236" s="115">
        <v>12</v>
      </c>
      <c r="G236" s="116">
        <v>11</v>
      </c>
      <c r="H236" s="117">
        <v>0.9166666666666666</v>
      </c>
    </row>
    <row r="237" spans="1:8" ht="13.5">
      <c r="A237" s="110">
        <v>231</v>
      </c>
      <c r="B237" s="111" t="s">
        <v>491</v>
      </c>
      <c r="C237" s="111" t="s">
        <v>490</v>
      </c>
      <c r="D237" s="111" t="s">
        <v>509</v>
      </c>
      <c r="E237" s="111" t="s">
        <v>517</v>
      </c>
      <c r="F237" s="115">
        <v>6</v>
      </c>
      <c r="G237" s="116">
        <v>6</v>
      </c>
      <c r="H237" s="117">
        <v>1</v>
      </c>
    </row>
    <row r="238" spans="1:8" ht="25.5">
      <c r="A238" s="110">
        <v>232</v>
      </c>
      <c r="B238" s="111" t="s">
        <v>493</v>
      </c>
      <c r="C238" s="111" t="s">
        <v>492</v>
      </c>
      <c r="D238" s="111" t="s">
        <v>509</v>
      </c>
      <c r="E238" s="111" t="s">
        <v>517</v>
      </c>
      <c r="F238" s="115">
        <v>2</v>
      </c>
      <c r="G238" s="116">
        <v>3</v>
      </c>
      <c r="H238" s="117">
        <v>1.5</v>
      </c>
    </row>
    <row r="239" spans="1:8" ht="25.5">
      <c r="A239" s="110">
        <v>233</v>
      </c>
      <c r="B239" s="111" t="s">
        <v>608</v>
      </c>
      <c r="C239" s="111" t="s">
        <v>494</v>
      </c>
      <c r="D239" s="111" t="s">
        <v>509</v>
      </c>
      <c r="E239" s="111" t="s">
        <v>517</v>
      </c>
      <c r="F239" s="115">
        <v>4</v>
      </c>
      <c r="G239" s="116">
        <v>2</v>
      </c>
      <c r="H239" s="117">
        <v>0.5</v>
      </c>
    </row>
    <row r="240" spans="1:8" ht="13.5">
      <c r="A240" s="110">
        <v>234</v>
      </c>
      <c r="B240" s="111" t="s">
        <v>609</v>
      </c>
      <c r="C240" s="111" t="s">
        <v>496</v>
      </c>
      <c r="D240" s="111" t="s">
        <v>509</v>
      </c>
      <c r="E240" s="111" t="s">
        <v>517</v>
      </c>
      <c r="F240" s="115">
        <v>8</v>
      </c>
      <c r="G240" s="116">
        <v>8</v>
      </c>
      <c r="H240" s="117">
        <v>1</v>
      </c>
    </row>
    <row r="241" spans="1:8" ht="13.5">
      <c r="A241" s="110">
        <v>235</v>
      </c>
      <c r="B241" s="111" t="s">
        <v>610</v>
      </c>
      <c r="C241" s="111" t="s">
        <v>497</v>
      </c>
      <c r="D241" s="111" t="s">
        <v>509</v>
      </c>
      <c r="E241" s="111" t="s">
        <v>517</v>
      </c>
      <c r="F241" s="115">
        <v>3</v>
      </c>
      <c r="G241" s="116">
        <v>4</v>
      </c>
      <c r="H241" s="117">
        <v>1.3333333333333333</v>
      </c>
    </row>
    <row r="242" spans="1:8" ht="13.5">
      <c r="A242" s="110">
        <v>236</v>
      </c>
      <c r="B242" s="111" t="s">
        <v>500</v>
      </c>
      <c r="C242" s="111" t="s">
        <v>499</v>
      </c>
      <c r="D242" s="111" t="s">
        <v>509</v>
      </c>
      <c r="E242" s="111" t="s">
        <v>517</v>
      </c>
      <c r="F242" s="115">
        <v>1</v>
      </c>
      <c r="G242" s="116">
        <v>2</v>
      </c>
      <c r="H242" s="117">
        <v>2</v>
      </c>
    </row>
    <row r="243" spans="1:8" ht="13.5">
      <c r="A243" s="110">
        <v>237</v>
      </c>
      <c r="B243" s="111" t="s">
        <v>502</v>
      </c>
      <c r="C243" s="111" t="s">
        <v>501</v>
      </c>
      <c r="D243" s="111" t="s">
        <v>509</v>
      </c>
      <c r="E243" s="111" t="s">
        <v>517</v>
      </c>
      <c r="F243" s="115">
        <v>3</v>
      </c>
      <c r="G243" s="116">
        <v>3</v>
      </c>
      <c r="H243" s="117">
        <v>1</v>
      </c>
    </row>
    <row r="244" spans="1:8" ht="25.5">
      <c r="A244" s="110">
        <v>238</v>
      </c>
      <c r="B244" s="111" t="s">
        <v>612</v>
      </c>
      <c r="C244" s="111" t="s">
        <v>611</v>
      </c>
      <c r="D244" s="111" t="s">
        <v>508</v>
      </c>
      <c r="E244" s="111" t="s">
        <v>517</v>
      </c>
      <c r="F244" s="115">
        <v>5</v>
      </c>
      <c r="G244" s="116">
        <v>5</v>
      </c>
      <c r="H244" s="117">
        <v>1</v>
      </c>
    </row>
    <row r="245" spans="1:8" ht="13.5">
      <c r="A245" s="110">
        <v>239</v>
      </c>
      <c r="B245" s="111" t="s">
        <v>613</v>
      </c>
      <c r="C245" s="111" t="s">
        <v>503</v>
      </c>
      <c r="D245" s="111" t="s">
        <v>509</v>
      </c>
      <c r="E245" s="111" t="s">
        <v>510</v>
      </c>
      <c r="F245" s="115">
        <v>1</v>
      </c>
      <c r="G245" s="116">
        <v>0</v>
      </c>
      <c r="H245" s="117">
        <v>0</v>
      </c>
    </row>
    <row r="246" spans="1:8" ht="25.5">
      <c r="A246" s="110">
        <v>240</v>
      </c>
      <c r="B246" s="111" t="s">
        <v>614</v>
      </c>
      <c r="C246" s="111" t="s">
        <v>504</v>
      </c>
      <c r="D246" s="111" t="s">
        <v>509</v>
      </c>
      <c r="E246" s="111" t="s">
        <v>510</v>
      </c>
      <c r="F246" s="115">
        <v>1</v>
      </c>
      <c r="G246" s="116">
        <v>1</v>
      </c>
      <c r="H246" s="117">
        <v>1</v>
      </c>
    </row>
    <row r="247" spans="1:8" ht="25.5">
      <c r="A247" s="110">
        <v>241</v>
      </c>
      <c r="B247" s="111" t="s">
        <v>506</v>
      </c>
      <c r="C247" s="111" t="s">
        <v>505</v>
      </c>
      <c r="D247" s="111" t="s">
        <v>508</v>
      </c>
      <c r="E247" s="111" t="s">
        <v>510</v>
      </c>
      <c r="F247" s="115">
        <v>2</v>
      </c>
      <c r="G247" s="116">
        <v>1</v>
      </c>
      <c r="H247" s="117">
        <v>0.5</v>
      </c>
    </row>
    <row r="248" spans="1:8" ht="13.5">
      <c r="A248" s="110">
        <v>242</v>
      </c>
      <c r="B248" s="111" t="s">
        <v>527</v>
      </c>
      <c r="C248" s="111" t="s">
        <v>507</v>
      </c>
      <c r="D248" s="111" t="s">
        <v>508</v>
      </c>
      <c r="E248" s="111" t="s">
        <v>519</v>
      </c>
      <c r="F248" s="115">
        <v>26</v>
      </c>
      <c r="G248" s="116">
        <v>36</v>
      </c>
      <c r="H248" s="117">
        <v>1.3846153846153846</v>
      </c>
    </row>
  </sheetData>
  <sheetProtection/>
  <mergeCells count="2">
    <mergeCell ref="A2:F2"/>
    <mergeCell ref="A3:F3"/>
  </mergeCells>
  <conditionalFormatting sqref="C133">
    <cfRule type="duplicateValues" priority="4" dxfId="0">
      <formula>AND(COUNTIF($C$133:$C$133,C133)&gt;1,NOT(ISBLANK(C133)))</formula>
    </cfRule>
  </conditionalFormatting>
  <conditionalFormatting sqref="C181">
    <cfRule type="duplicateValues" priority="3" dxfId="0">
      <formula>AND(COUNTIF($C$181:$C$181,C181)&gt;1,NOT(ISBLANK(C181)))</formula>
    </cfRule>
  </conditionalFormatting>
  <conditionalFormatting sqref="C80 C25:C45 C185:C238 C169:C180 C134:C160 C182:C183 C47:C78 C82:C83 C163:C167 C85:C132 C240:C246 C7:C23">
    <cfRule type="duplicateValues" priority="2" dxfId="0">
      <formula>AND(COUNTIF($C$80:$C$80,C7)+COUNTIF($C$25:$C$45,C7)+COUNTIF($C$185:$C$238,C7)+COUNTIF($C$169:$C$180,C7)+COUNTIF($C$134:$C$160,C7)+COUNTIF($C$182:$C$183,C7)+COUNTIF($C$47:$C$78,C7)+COUNTIF($C$82:$C$83,C7)+COUNTIF($C$163:$C$167,C7)+COUNTIF($C$85:$C$132,C7)+COUNTIF($C$240:$C$246,C7)+COUNTIF($C$7:$C$23,C7)&gt;1,NOT(ISBLANK(C7)))</formula>
    </cfRule>
  </conditionalFormatting>
  <conditionalFormatting sqref="C169:C248 C7:C167">
    <cfRule type="duplicateValues" priority="1" dxfId="0">
      <formula>AND(COUNTIF($C$169:$C$248,C7)+COUNTIF($C$7:$C$167,C7)&gt;1,NOT(ISBLANK(C7)))</formula>
    </cfRule>
  </conditionalFormatting>
  <printOptions/>
  <pageMargins left="0.3937007874015748" right="0.3937007874015748" top="0.5905511811023623" bottom="0.5905511811023623" header="0.5118110236220472" footer="0.3937007874015748"/>
  <pageSetup horizontalDpi="600" verticalDpi="600" orientation="portrait" paperSize="9" scale="90" r:id="rId1"/>
  <headerFooter alignWithMargins="0">
    <oddFooter>&amp;L&amp;"Arial Narrow,Normalny"&amp;9Fundacja Rozwoju Systemu Edukacji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F2"/>
    </sheetView>
  </sheetViews>
  <sheetFormatPr defaultColWidth="9.140625" defaultRowHeight="12.75"/>
  <cols>
    <col min="1" max="1" width="6.421875" style="2" customWidth="1"/>
    <col min="2" max="2" width="43.28125" style="18" customWidth="1"/>
    <col min="3" max="3" width="15.140625" style="10" customWidth="1"/>
    <col min="4" max="4" width="14.7109375" style="10" customWidth="1"/>
    <col min="5" max="5" width="16.140625" style="10" customWidth="1"/>
    <col min="6" max="6" width="15.7109375" style="123" bestFit="1" customWidth="1"/>
    <col min="7" max="8" width="9.140625" style="105" customWidth="1"/>
    <col min="9" max="9" width="9.140625" style="8" customWidth="1"/>
    <col min="10" max="10" width="9.28125" style="8" bestFit="1" customWidth="1"/>
    <col min="11" max="16384" width="9.140625" style="8" customWidth="1"/>
  </cols>
  <sheetData>
    <row r="1" spans="1:8" s="6" customFormat="1" ht="23.25" customHeight="1">
      <c r="A1" s="23" t="s">
        <v>528</v>
      </c>
      <c r="B1" s="4"/>
      <c r="C1" s="5"/>
      <c r="E1" s="7"/>
      <c r="F1" s="31"/>
      <c r="G1" s="5"/>
      <c r="H1" s="5"/>
    </row>
    <row r="2" spans="1:6" ht="34.5" customHeight="1">
      <c r="A2" s="207" t="s">
        <v>41</v>
      </c>
      <c r="B2" s="207"/>
      <c r="C2" s="207"/>
      <c r="D2" s="207"/>
      <c r="E2" s="207"/>
      <c r="F2" s="207"/>
    </row>
    <row r="3" spans="1:6" ht="23.25" customHeight="1">
      <c r="A3" s="201" t="s">
        <v>38</v>
      </c>
      <c r="B3" s="201"/>
      <c r="C3" s="201"/>
      <c r="D3" s="201"/>
      <c r="E3" s="201"/>
      <c r="F3" s="201"/>
    </row>
    <row r="4" spans="1:8" ht="65.25" customHeight="1">
      <c r="A4" s="125" t="s">
        <v>3</v>
      </c>
      <c r="B4" s="109" t="s">
        <v>39</v>
      </c>
      <c r="C4" s="109" t="s">
        <v>1</v>
      </c>
      <c r="D4" s="20" t="s">
        <v>2</v>
      </c>
      <c r="E4" s="19" t="s">
        <v>71</v>
      </c>
      <c r="F4" s="126" t="s">
        <v>40</v>
      </c>
      <c r="G4" s="131" t="s">
        <v>35</v>
      </c>
      <c r="H4" s="109" t="s">
        <v>31</v>
      </c>
    </row>
    <row r="5" spans="1:8" ht="42.75" customHeight="1">
      <c r="A5" s="127" t="s">
        <v>10</v>
      </c>
      <c r="B5" s="128" t="s">
        <v>6</v>
      </c>
      <c r="C5" s="128" t="s">
        <v>8</v>
      </c>
      <c r="D5" s="57" t="s">
        <v>72</v>
      </c>
      <c r="E5" s="57" t="s">
        <v>73</v>
      </c>
      <c r="F5" s="58" t="s">
        <v>17</v>
      </c>
      <c r="G5" s="77" t="s">
        <v>36</v>
      </c>
      <c r="H5" s="41" t="s">
        <v>14</v>
      </c>
    </row>
    <row r="6" spans="1:8" ht="25.5">
      <c r="A6" s="110">
        <v>1</v>
      </c>
      <c r="B6" s="111" t="s">
        <v>77</v>
      </c>
      <c r="C6" s="111" t="s">
        <v>76</v>
      </c>
      <c r="D6" s="111" t="s">
        <v>508</v>
      </c>
      <c r="E6" s="111" t="s">
        <v>510</v>
      </c>
      <c r="F6" s="134">
        <v>800</v>
      </c>
      <c r="G6" s="132">
        <v>0</v>
      </c>
      <c r="H6" s="130">
        <v>0</v>
      </c>
    </row>
    <row r="7" spans="1:8" ht="13.5">
      <c r="A7" s="110">
        <v>2</v>
      </c>
      <c r="B7" s="111" t="s">
        <v>79</v>
      </c>
      <c r="C7" s="111" t="s">
        <v>78</v>
      </c>
      <c r="D7" s="111" t="s">
        <v>508</v>
      </c>
      <c r="E7" s="111" t="s">
        <v>511</v>
      </c>
      <c r="F7" s="135">
        <v>37900</v>
      </c>
      <c r="G7" s="132">
        <v>14500</v>
      </c>
      <c r="H7" s="130">
        <v>0.38258575197889183</v>
      </c>
    </row>
    <row r="8" spans="1:8" ht="13.5">
      <c r="A8" s="110">
        <v>3</v>
      </c>
      <c r="B8" s="111" t="s">
        <v>81</v>
      </c>
      <c r="C8" s="111" t="s">
        <v>80</v>
      </c>
      <c r="D8" s="111" t="s">
        <v>508</v>
      </c>
      <c r="E8" s="111" t="s">
        <v>511</v>
      </c>
      <c r="F8" s="134">
        <v>1000</v>
      </c>
      <c r="G8" s="132">
        <v>0</v>
      </c>
      <c r="H8" s="130">
        <v>0</v>
      </c>
    </row>
    <row r="9" spans="1:8" ht="13.5">
      <c r="A9" s="110">
        <v>4</v>
      </c>
      <c r="B9" s="111" t="s">
        <v>83</v>
      </c>
      <c r="C9" s="111" t="s">
        <v>82</v>
      </c>
      <c r="D9" s="111" t="s">
        <v>509</v>
      </c>
      <c r="E9" s="111" t="s">
        <v>511</v>
      </c>
      <c r="F9" s="134">
        <v>5200</v>
      </c>
      <c r="G9" s="132">
        <v>0</v>
      </c>
      <c r="H9" s="130">
        <v>0</v>
      </c>
    </row>
    <row r="10" spans="1:8" ht="13.5">
      <c r="A10" s="110">
        <v>5</v>
      </c>
      <c r="B10" s="111" t="s">
        <v>85</v>
      </c>
      <c r="C10" s="111" t="s">
        <v>84</v>
      </c>
      <c r="D10" s="111" t="s">
        <v>508</v>
      </c>
      <c r="E10" s="111" t="s">
        <v>511</v>
      </c>
      <c r="F10" s="134">
        <v>27600</v>
      </c>
      <c r="G10" s="132">
        <v>2220</v>
      </c>
      <c r="H10" s="130">
        <v>0.08043478260869565</v>
      </c>
    </row>
    <row r="11" spans="1:8" ht="25.5">
      <c r="A11" s="110">
        <v>6</v>
      </c>
      <c r="B11" s="111" t="s">
        <v>532</v>
      </c>
      <c r="C11" s="111" t="s">
        <v>86</v>
      </c>
      <c r="D11" s="111" t="s">
        <v>509</v>
      </c>
      <c r="E11" s="111" t="s">
        <v>511</v>
      </c>
      <c r="F11" s="134">
        <v>4000</v>
      </c>
      <c r="G11" s="132">
        <v>1000</v>
      </c>
      <c r="H11" s="130">
        <v>0.25</v>
      </c>
    </row>
    <row r="12" spans="1:8" ht="13.5">
      <c r="A12" s="110">
        <v>7</v>
      </c>
      <c r="B12" s="111" t="s">
        <v>89</v>
      </c>
      <c r="C12" s="111" t="s">
        <v>88</v>
      </c>
      <c r="D12" s="111" t="s">
        <v>509</v>
      </c>
      <c r="E12" s="111" t="s">
        <v>511</v>
      </c>
      <c r="F12" s="134">
        <v>800</v>
      </c>
      <c r="G12" s="132">
        <v>0</v>
      </c>
      <c r="H12" s="130">
        <v>0</v>
      </c>
    </row>
    <row r="13" spans="1:8" ht="13.5">
      <c r="A13" s="110">
        <v>8</v>
      </c>
      <c r="B13" s="111" t="s">
        <v>91</v>
      </c>
      <c r="C13" s="111" t="s">
        <v>90</v>
      </c>
      <c r="D13" s="111" t="s">
        <v>509</v>
      </c>
      <c r="E13" s="111" t="s">
        <v>511</v>
      </c>
      <c r="F13" s="136">
        <v>4800</v>
      </c>
      <c r="G13" s="133">
        <v>50</v>
      </c>
      <c r="H13" s="130">
        <v>0.010416666666666666</v>
      </c>
    </row>
    <row r="14" spans="1:8" ht="13.5">
      <c r="A14" s="110">
        <v>9</v>
      </c>
      <c r="B14" s="111" t="s">
        <v>93</v>
      </c>
      <c r="C14" s="111" t="s">
        <v>92</v>
      </c>
      <c r="D14" s="111" t="s">
        <v>509</v>
      </c>
      <c r="E14" s="111" t="s">
        <v>512</v>
      </c>
      <c r="F14" s="137">
        <v>1600</v>
      </c>
      <c r="G14" s="106">
        <v>0</v>
      </c>
      <c r="H14" s="124">
        <v>0</v>
      </c>
    </row>
    <row r="15" spans="1:8" ht="13.5">
      <c r="A15" s="110">
        <v>10</v>
      </c>
      <c r="B15" s="111" t="s">
        <v>95</v>
      </c>
      <c r="C15" s="111" t="s">
        <v>94</v>
      </c>
      <c r="D15" s="111" t="s">
        <v>508</v>
      </c>
      <c r="E15" s="111" t="s">
        <v>512</v>
      </c>
      <c r="F15" s="137">
        <v>19370</v>
      </c>
      <c r="G15" s="106">
        <v>0</v>
      </c>
      <c r="H15" s="122">
        <v>0</v>
      </c>
    </row>
    <row r="16" spans="1:8" ht="13.5">
      <c r="A16" s="110">
        <v>11</v>
      </c>
      <c r="B16" s="111" t="s">
        <v>533</v>
      </c>
      <c r="C16" s="111" t="s">
        <v>96</v>
      </c>
      <c r="D16" s="111" t="s">
        <v>508</v>
      </c>
      <c r="E16" s="111" t="s">
        <v>513</v>
      </c>
      <c r="F16" s="137">
        <v>11900</v>
      </c>
      <c r="G16" s="106">
        <v>1152</v>
      </c>
      <c r="H16" s="122">
        <v>0.09680672268907563</v>
      </c>
    </row>
    <row r="17" spans="1:8" ht="13.5">
      <c r="A17" s="110">
        <v>12</v>
      </c>
      <c r="B17" s="111" t="s">
        <v>98</v>
      </c>
      <c r="C17" s="111" t="s">
        <v>97</v>
      </c>
      <c r="D17" s="111" t="s">
        <v>508</v>
      </c>
      <c r="E17" s="111" t="s">
        <v>513</v>
      </c>
      <c r="F17" s="137">
        <v>29100</v>
      </c>
      <c r="G17" s="106">
        <v>1000</v>
      </c>
      <c r="H17" s="122">
        <v>0.03436426116838488</v>
      </c>
    </row>
    <row r="18" spans="1:8" ht="13.5">
      <c r="A18" s="110">
        <v>13</v>
      </c>
      <c r="B18" s="111" t="s">
        <v>100</v>
      </c>
      <c r="C18" s="111" t="s">
        <v>99</v>
      </c>
      <c r="D18" s="111" t="s">
        <v>508</v>
      </c>
      <c r="E18" s="111" t="s">
        <v>513</v>
      </c>
      <c r="F18" s="137">
        <v>1480</v>
      </c>
      <c r="G18" s="106">
        <v>0</v>
      </c>
      <c r="H18" s="122">
        <v>0</v>
      </c>
    </row>
    <row r="19" spans="1:8" ht="13.5">
      <c r="A19" s="110">
        <v>14</v>
      </c>
      <c r="B19" s="111" t="s">
        <v>534</v>
      </c>
      <c r="C19" s="139" t="s">
        <v>103</v>
      </c>
      <c r="D19" s="111" t="s">
        <v>509</v>
      </c>
      <c r="E19" s="111" t="s">
        <v>513</v>
      </c>
      <c r="F19" s="137">
        <v>8200</v>
      </c>
      <c r="G19" s="106">
        <v>0</v>
      </c>
      <c r="H19" s="122">
        <v>0</v>
      </c>
    </row>
    <row r="20" spans="1:8" ht="13.5">
      <c r="A20" s="110">
        <v>15</v>
      </c>
      <c r="B20" s="111" t="s">
        <v>535</v>
      </c>
      <c r="C20" s="139" t="s">
        <v>105</v>
      </c>
      <c r="D20" s="111" t="s">
        <v>509</v>
      </c>
      <c r="E20" s="111" t="s">
        <v>513</v>
      </c>
      <c r="F20" s="138">
        <v>7204</v>
      </c>
      <c r="G20" s="106">
        <v>0</v>
      </c>
      <c r="H20" s="122">
        <v>0</v>
      </c>
    </row>
    <row r="21" spans="1:8" ht="13.5">
      <c r="A21" s="110">
        <v>16</v>
      </c>
      <c r="B21" s="111" t="s">
        <v>537</v>
      </c>
      <c r="C21" s="139" t="s">
        <v>107</v>
      </c>
      <c r="D21" s="111" t="s">
        <v>508</v>
      </c>
      <c r="E21" s="111" t="s">
        <v>510</v>
      </c>
      <c r="F21" s="137">
        <v>7500</v>
      </c>
      <c r="G21" s="106">
        <v>0</v>
      </c>
      <c r="H21" s="122">
        <v>0</v>
      </c>
    </row>
    <row r="22" spans="1:8" ht="13.5">
      <c r="A22" s="110">
        <v>17</v>
      </c>
      <c r="B22" s="111" t="s">
        <v>110</v>
      </c>
      <c r="C22" s="139" t="s">
        <v>109</v>
      </c>
      <c r="D22" s="111" t="s">
        <v>508</v>
      </c>
      <c r="E22" s="111" t="s">
        <v>514</v>
      </c>
      <c r="F22" s="137">
        <v>8440</v>
      </c>
      <c r="G22" s="106">
        <v>0</v>
      </c>
      <c r="H22" s="122">
        <v>0</v>
      </c>
    </row>
    <row r="23" spans="1:8" ht="13.5">
      <c r="A23" s="110">
        <v>18</v>
      </c>
      <c r="B23" s="111" t="s">
        <v>112</v>
      </c>
      <c r="C23" s="139" t="s">
        <v>111</v>
      </c>
      <c r="D23" s="111" t="s">
        <v>508</v>
      </c>
      <c r="E23" s="111" t="s">
        <v>512</v>
      </c>
      <c r="F23" s="137">
        <v>11800</v>
      </c>
      <c r="G23" s="106">
        <v>0</v>
      </c>
      <c r="H23" s="122">
        <v>0</v>
      </c>
    </row>
    <row r="24" spans="1:8" ht="13.5">
      <c r="A24" s="110">
        <v>19</v>
      </c>
      <c r="B24" s="111" t="s">
        <v>114</v>
      </c>
      <c r="C24" s="139" t="s">
        <v>113</v>
      </c>
      <c r="D24" s="111" t="s">
        <v>508</v>
      </c>
      <c r="E24" s="111" t="s">
        <v>512</v>
      </c>
      <c r="F24" s="137">
        <v>25700</v>
      </c>
      <c r="G24" s="106">
        <v>0</v>
      </c>
      <c r="H24" s="122">
        <v>0</v>
      </c>
    </row>
    <row r="25" spans="1:8" ht="13.5">
      <c r="A25" s="110">
        <v>20</v>
      </c>
      <c r="B25" s="111" t="s">
        <v>116</v>
      </c>
      <c r="C25" s="139" t="s">
        <v>115</v>
      </c>
      <c r="D25" s="111" t="s">
        <v>509</v>
      </c>
      <c r="E25" s="111" t="s">
        <v>512</v>
      </c>
      <c r="F25" s="137">
        <v>11200</v>
      </c>
      <c r="G25" s="106">
        <v>0</v>
      </c>
      <c r="H25" s="122">
        <v>0</v>
      </c>
    </row>
    <row r="26" spans="1:8" ht="13.5">
      <c r="A26" s="112">
        <v>21</v>
      </c>
      <c r="B26" s="113" t="s">
        <v>539</v>
      </c>
      <c r="C26" s="140" t="s">
        <v>117</v>
      </c>
      <c r="D26" s="113" t="s">
        <v>509</v>
      </c>
      <c r="E26" s="113" t="s">
        <v>512</v>
      </c>
      <c r="F26" s="141">
        <v>4000</v>
      </c>
      <c r="G26" s="114">
        <v>0</v>
      </c>
      <c r="H26" s="142">
        <v>0</v>
      </c>
    </row>
    <row r="27" spans="1:8" ht="13.5">
      <c r="A27" s="110">
        <v>22</v>
      </c>
      <c r="B27" s="111" t="s">
        <v>540</v>
      </c>
      <c r="C27" s="111" t="s">
        <v>118</v>
      </c>
      <c r="D27" s="111" t="s">
        <v>509</v>
      </c>
      <c r="E27" s="111" t="s">
        <v>512</v>
      </c>
      <c r="F27" s="116">
        <v>10928</v>
      </c>
      <c r="G27" s="116">
        <v>0</v>
      </c>
      <c r="H27" s="130">
        <v>0</v>
      </c>
    </row>
    <row r="28" spans="1:8" ht="13.5">
      <c r="A28" s="110">
        <v>23</v>
      </c>
      <c r="B28" s="111" t="s">
        <v>122</v>
      </c>
      <c r="C28" s="111" t="s">
        <v>121</v>
      </c>
      <c r="D28" s="111" t="s">
        <v>509</v>
      </c>
      <c r="E28" s="111" t="s">
        <v>512</v>
      </c>
      <c r="F28" s="129">
        <v>2920</v>
      </c>
      <c r="G28" s="116">
        <v>0</v>
      </c>
      <c r="H28" s="130">
        <v>0</v>
      </c>
    </row>
    <row r="29" spans="1:8" ht="13.5">
      <c r="A29" s="110">
        <v>24</v>
      </c>
      <c r="B29" s="111" t="s">
        <v>124</v>
      </c>
      <c r="C29" s="111" t="s">
        <v>123</v>
      </c>
      <c r="D29" s="111" t="s">
        <v>508</v>
      </c>
      <c r="E29" s="111" t="s">
        <v>515</v>
      </c>
      <c r="F29" s="129">
        <v>1326</v>
      </c>
      <c r="G29" s="116">
        <v>0</v>
      </c>
      <c r="H29" s="130">
        <v>0</v>
      </c>
    </row>
    <row r="30" spans="1:8" ht="13.5">
      <c r="A30" s="110">
        <v>25</v>
      </c>
      <c r="B30" s="111" t="s">
        <v>127</v>
      </c>
      <c r="C30" s="111" t="s">
        <v>126</v>
      </c>
      <c r="D30" s="111" t="s">
        <v>508</v>
      </c>
      <c r="E30" s="111" t="s">
        <v>516</v>
      </c>
      <c r="F30" s="129">
        <v>33100</v>
      </c>
      <c r="G30" s="116">
        <v>0</v>
      </c>
      <c r="H30" s="130">
        <v>0</v>
      </c>
    </row>
    <row r="31" spans="1:8" ht="13.5">
      <c r="A31" s="110">
        <v>26</v>
      </c>
      <c r="B31" s="111" t="s">
        <v>129</v>
      </c>
      <c r="C31" s="111" t="s">
        <v>128</v>
      </c>
      <c r="D31" s="111" t="s">
        <v>508</v>
      </c>
      <c r="E31" s="111" t="s">
        <v>516</v>
      </c>
      <c r="F31" s="129">
        <v>93600</v>
      </c>
      <c r="G31" s="116">
        <v>8040</v>
      </c>
      <c r="H31" s="130">
        <v>0.0858974358974359</v>
      </c>
    </row>
    <row r="32" spans="1:8" ht="13.5">
      <c r="A32" s="110">
        <v>27</v>
      </c>
      <c r="B32" s="111" t="s">
        <v>131</v>
      </c>
      <c r="C32" s="111" t="s">
        <v>130</v>
      </c>
      <c r="D32" s="111" t="s">
        <v>508</v>
      </c>
      <c r="E32" s="111" t="s">
        <v>516</v>
      </c>
      <c r="F32" s="129">
        <v>7220</v>
      </c>
      <c r="G32" s="116">
        <v>0</v>
      </c>
      <c r="H32" s="130">
        <v>0</v>
      </c>
    </row>
    <row r="33" spans="1:8" ht="13.5">
      <c r="A33" s="110">
        <v>28</v>
      </c>
      <c r="B33" s="111" t="s">
        <v>133</v>
      </c>
      <c r="C33" s="111" t="s">
        <v>132</v>
      </c>
      <c r="D33" s="111" t="s">
        <v>508</v>
      </c>
      <c r="E33" s="111" t="s">
        <v>516</v>
      </c>
      <c r="F33" s="129">
        <v>8000</v>
      </c>
      <c r="G33" s="116">
        <v>0</v>
      </c>
      <c r="H33" s="130">
        <v>0</v>
      </c>
    </row>
    <row r="34" spans="1:8" ht="13.5">
      <c r="A34" s="110">
        <v>29</v>
      </c>
      <c r="B34" s="111" t="s">
        <v>135</v>
      </c>
      <c r="C34" s="111" t="s">
        <v>134</v>
      </c>
      <c r="D34" s="111" t="s">
        <v>508</v>
      </c>
      <c r="E34" s="111" t="s">
        <v>516</v>
      </c>
      <c r="F34" s="129">
        <v>3400</v>
      </c>
      <c r="G34" s="116">
        <v>0</v>
      </c>
      <c r="H34" s="130">
        <v>0</v>
      </c>
    </row>
    <row r="35" spans="1:8" ht="25.5">
      <c r="A35" s="110">
        <v>30</v>
      </c>
      <c r="B35" s="111" t="s">
        <v>137</v>
      </c>
      <c r="C35" s="111" t="s">
        <v>136</v>
      </c>
      <c r="D35" s="111" t="s">
        <v>508</v>
      </c>
      <c r="E35" s="111" t="s">
        <v>516</v>
      </c>
      <c r="F35" s="129">
        <v>2600</v>
      </c>
      <c r="G35" s="116">
        <v>0</v>
      </c>
      <c r="H35" s="130">
        <v>0</v>
      </c>
    </row>
    <row r="36" spans="1:8" ht="13.5">
      <c r="A36" s="110">
        <v>31</v>
      </c>
      <c r="B36" s="111" t="s">
        <v>140</v>
      </c>
      <c r="C36" s="111" t="s">
        <v>139</v>
      </c>
      <c r="D36" s="111" t="s">
        <v>509</v>
      </c>
      <c r="E36" s="111" t="s">
        <v>516</v>
      </c>
      <c r="F36" s="116">
        <v>9600</v>
      </c>
      <c r="G36" s="116">
        <v>0</v>
      </c>
      <c r="H36" s="130">
        <v>0</v>
      </c>
    </row>
    <row r="37" spans="1:8" ht="13.5">
      <c r="A37" s="110">
        <v>32</v>
      </c>
      <c r="B37" s="111" t="s">
        <v>144</v>
      </c>
      <c r="C37" s="111" t="s">
        <v>143</v>
      </c>
      <c r="D37" s="111" t="s">
        <v>508</v>
      </c>
      <c r="E37" s="111" t="s">
        <v>516</v>
      </c>
      <c r="F37" s="129">
        <v>8000</v>
      </c>
      <c r="G37" s="116">
        <v>1800</v>
      </c>
      <c r="H37" s="130">
        <v>0.225</v>
      </c>
    </row>
    <row r="38" spans="1:8" ht="25.5">
      <c r="A38" s="110">
        <v>33</v>
      </c>
      <c r="B38" s="111" t="s">
        <v>543</v>
      </c>
      <c r="C38" s="111" t="s">
        <v>145</v>
      </c>
      <c r="D38" s="111" t="s">
        <v>509</v>
      </c>
      <c r="E38" s="111" t="s">
        <v>516</v>
      </c>
      <c r="F38" s="129">
        <v>1600</v>
      </c>
      <c r="G38" s="116">
        <v>300</v>
      </c>
      <c r="H38" s="130">
        <v>0.1875</v>
      </c>
    </row>
    <row r="39" spans="1:8" ht="25.5">
      <c r="A39" s="110">
        <v>34</v>
      </c>
      <c r="B39" s="111" t="s">
        <v>544</v>
      </c>
      <c r="C39" s="111" t="s">
        <v>146</v>
      </c>
      <c r="D39" s="111" t="s">
        <v>508</v>
      </c>
      <c r="E39" s="111" t="s">
        <v>516</v>
      </c>
      <c r="F39" s="129">
        <v>5550</v>
      </c>
      <c r="G39" s="116">
        <v>0</v>
      </c>
      <c r="H39" s="130">
        <v>0</v>
      </c>
    </row>
    <row r="40" spans="1:8" ht="13.5">
      <c r="A40" s="110">
        <v>35</v>
      </c>
      <c r="B40" s="111" t="s">
        <v>148</v>
      </c>
      <c r="C40" s="111" t="s">
        <v>147</v>
      </c>
      <c r="D40" s="111" t="s">
        <v>509</v>
      </c>
      <c r="E40" s="111" t="s">
        <v>516</v>
      </c>
      <c r="F40" s="129">
        <v>750</v>
      </c>
      <c r="G40" s="116">
        <v>0</v>
      </c>
      <c r="H40" s="130">
        <v>0</v>
      </c>
    </row>
    <row r="41" spans="1:8" ht="13.5">
      <c r="A41" s="110">
        <v>36</v>
      </c>
      <c r="B41" s="111" t="s">
        <v>150</v>
      </c>
      <c r="C41" s="111" t="s">
        <v>149</v>
      </c>
      <c r="D41" s="111" t="s">
        <v>508</v>
      </c>
      <c r="E41" s="111" t="s">
        <v>512</v>
      </c>
      <c r="F41" s="129">
        <v>39434</v>
      </c>
      <c r="G41" s="116">
        <v>362</v>
      </c>
      <c r="H41" s="130">
        <v>0.009179895521631079</v>
      </c>
    </row>
    <row r="42" spans="1:8" ht="13.5">
      <c r="A42" s="110">
        <v>37</v>
      </c>
      <c r="B42" s="111" t="s">
        <v>152</v>
      </c>
      <c r="C42" s="111" t="s">
        <v>151</v>
      </c>
      <c r="D42" s="111" t="s">
        <v>508</v>
      </c>
      <c r="E42" s="111" t="s">
        <v>517</v>
      </c>
      <c r="F42" s="129">
        <v>21560</v>
      </c>
      <c r="G42" s="116">
        <v>0</v>
      </c>
      <c r="H42" s="130">
        <v>0</v>
      </c>
    </row>
    <row r="43" spans="1:8" ht="13.5">
      <c r="A43" s="110">
        <v>38</v>
      </c>
      <c r="B43" s="111" t="s">
        <v>154</v>
      </c>
      <c r="C43" s="111" t="s">
        <v>153</v>
      </c>
      <c r="D43" s="111" t="s">
        <v>508</v>
      </c>
      <c r="E43" s="111" t="s">
        <v>518</v>
      </c>
      <c r="F43" s="129">
        <v>2046</v>
      </c>
      <c r="G43" s="116">
        <v>0</v>
      </c>
      <c r="H43" s="130">
        <v>0</v>
      </c>
    </row>
    <row r="44" spans="1:8" ht="25.5">
      <c r="A44" s="110">
        <v>39</v>
      </c>
      <c r="B44" s="111" t="s">
        <v>156</v>
      </c>
      <c r="C44" s="111" t="s">
        <v>155</v>
      </c>
      <c r="D44" s="111" t="s">
        <v>508</v>
      </c>
      <c r="E44" s="111" t="s">
        <v>519</v>
      </c>
      <c r="F44" s="129">
        <v>13600</v>
      </c>
      <c r="G44" s="116">
        <v>939</v>
      </c>
      <c r="H44" s="130">
        <v>0.06904411764705883</v>
      </c>
    </row>
    <row r="45" spans="1:8" ht="13.5">
      <c r="A45" s="110">
        <v>40</v>
      </c>
      <c r="B45" s="111" t="s">
        <v>545</v>
      </c>
      <c r="C45" s="111" t="s">
        <v>157</v>
      </c>
      <c r="D45" s="111" t="s">
        <v>509</v>
      </c>
      <c r="E45" s="111" t="s">
        <v>519</v>
      </c>
      <c r="F45" s="116">
        <v>800</v>
      </c>
      <c r="G45" s="116">
        <v>0</v>
      </c>
      <c r="H45" s="130">
        <v>0</v>
      </c>
    </row>
    <row r="46" spans="1:8" ht="25.5">
      <c r="A46" s="110">
        <v>41</v>
      </c>
      <c r="B46" s="111" t="s">
        <v>546</v>
      </c>
      <c r="C46" s="111" t="s">
        <v>158</v>
      </c>
      <c r="D46" s="111" t="s">
        <v>508</v>
      </c>
      <c r="E46" s="111" t="s">
        <v>520</v>
      </c>
      <c r="F46" s="116">
        <v>1500</v>
      </c>
      <c r="G46" s="116">
        <v>0</v>
      </c>
      <c r="H46" s="130">
        <v>0</v>
      </c>
    </row>
    <row r="47" spans="1:8" ht="13.5">
      <c r="A47" s="110">
        <v>42</v>
      </c>
      <c r="B47" s="111" t="s">
        <v>160</v>
      </c>
      <c r="C47" s="111" t="s">
        <v>159</v>
      </c>
      <c r="D47" s="111" t="s">
        <v>508</v>
      </c>
      <c r="E47" s="111" t="s">
        <v>517</v>
      </c>
      <c r="F47" s="116">
        <v>1900</v>
      </c>
      <c r="G47" s="116">
        <v>0</v>
      </c>
      <c r="H47" s="130">
        <v>0</v>
      </c>
    </row>
    <row r="48" spans="1:8" ht="25.5">
      <c r="A48" s="110">
        <v>43</v>
      </c>
      <c r="B48" s="111" t="s">
        <v>547</v>
      </c>
      <c r="C48" s="111" t="s">
        <v>161</v>
      </c>
      <c r="D48" s="111" t="s">
        <v>509</v>
      </c>
      <c r="E48" s="111" t="s">
        <v>514</v>
      </c>
      <c r="F48" s="129">
        <v>8700</v>
      </c>
      <c r="G48" s="116">
        <v>0</v>
      </c>
      <c r="H48" s="130">
        <v>0</v>
      </c>
    </row>
    <row r="49" spans="1:8" ht="13.5">
      <c r="A49" s="110">
        <v>44</v>
      </c>
      <c r="B49" s="111" t="s">
        <v>163</v>
      </c>
      <c r="C49" s="111" t="s">
        <v>162</v>
      </c>
      <c r="D49" s="111" t="s">
        <v>509</v>
      </c>
      <c r="E49" s="111" t="s">
        <v>514</v>
      </c>
      <c r="F49" s="129">
        <v>3400</v>
      </c>
      <c r="G49" s="116">
        <v>0</v>
      </c>
      <c r="H49" s="130">
        <v>0</v>
      </c>
    </row>
    <row r="50" spans="1:8" ht="25.5">
      <c r="A50" s="110">
        <v>45</v>
      </c>
      <c r="B50" s="111" t="s">
        <v>165</v>
      </c>
      <c r="C50" s="111" t="s">
        <v>164</v>
      </c>
      <c r="D50" s="111" t="s">
        <v>508</v>
      </c>
      <c r="E50" s="111" t="s">
        <v>518</v>
      </c>
      <c r="F50" s="129">
        <v>1300</v>
      </c>
      <c r="G50" s="116">
        <v>0</v>
      </c>
      <c r="H50" s="130">
        <v>0</v>
      </c>
    </row>
    <row r="51" spans="1:8" ht="13.5">
      <c r="A51" s="110">
        <v>46</v>
      </c>
      <c r="B51" s="111" t="s">
        <v>167</v>
      </c>
      <c r="C51" s="111" t="s">
        <v>166</v>
      </c>
      <c r="D51" s="111" t="s">
        <v>508</v>
      </c>
      <c r="E51" s="111" t="s">
        <v>512</v>
      </c>
      <c r="F51" s="129">
        <v>139597</v>
      </c>
      <c r="G51" s="116">
        <v>6500</v>
      </c>
      <c r="H51" s="130">
        <v>0.046562605213579085</v>
      </c>
    </row>
    <row r="52" spans="1:8" ht="13.5">
      <c r="A52" s="110">
        <v>47</v>
      </c>
      <c r="B52" s="111" t="s">
        <v>548</v>
      </c>
      <c r="C52" s="111" t="s">
        <v>168</v>
      </c>
      <c r="D52" s="111" t="s">
        <v>508</v>
      </c>
      <c r="E52" s="111" t="s">
        <v>512</v>
      </c>
      <c r="F52" s="129">
        <v>15560</v>
      </c>
      <c r="G52" s="143">
        <v>9889.66</v>
      </c>
      <c r="H52" s="130">
        <v>0.6355822622107969</v>
      </c>
    </row>
    <row r="53" spans="1:8" ht="13.5">
      <c r="A53" s="110">
        <v>48</v>
      </c>
      <c r="B53" s="111" t="s">
        <v>170</v>
      </c>
      <c r="C53" s="111" t="s">
        <v>169</v>
      </c>
      <c r="D53" s="111" t="s">
        <v>508</v>
      </c>
      <c r="E53" s="111" t="s">
        <v>512</v>
      </c>
      <c r="F53" s="129">
        <v>2160</v>
      </c>
      <c r="G53" s="116">
        <v>0</v>
      </c>
      <c r="H53" s="130">
        <v>0</v>
      </c>
    </row>
    <row r="54" spans="1:8" ht="25.5">
      <c r="A54" s="110">
        <v>49</v>
      </c>
      <c r="B54" s="111" t="s">
        <v>172</v>
      </c>
      <c r="C54" s="111" t="s">
        <v>171</v>
      </c>
      <c r="D54" s="111" t="s">
        <v>508</v>
      </c>
      <c r="E54" s="111" t="s">
        <v>512</v>
      </c>
      <c r="F54" s="129">
        <v>3790</v>
      </c>
      <c r="G54" s="116">
        <v>0</v>
      </c>
      <c r="H54" s="130">
        <v>0</v>
      </c>
    </row>
    <row r="55" spans="1:8" ht="25.5">
      <c r="A55" s="110">
        <v>50</v>
      </c>
      <c r="B55" s="111" t="s">
        <v>174</v>
      </c>
      <c r="C55" s="111" t="s">
        <v>173</v>
      </c>
      <c r="D55" s="111" t="s">
        <v>508</v>
      </c>
      <c r="E55" s="111" t="s">
        <v>512</v>
      </c>
      <c r="F55" s="129">
        <v>2100</v>
      </c>
      <c r="G55" s="116">
        <v>0</v>
      </c>
      <c r="H55" s="130">
        <v>0</v>
      </c>
    </row>
    <row r="56" spans="1:8" ht="25.5">
      <c r="A56" s="110">
        <v>51</v>
      </c>
      <c r="B56" s="111" t="s">
        <v>549</v>
      </c>
      <c r="C56" s="111" t="s">
        <v>175</v>
      </c>
      <c r="D56" s="111" t="s">
        <v>509</v>
      </c>
      <c r="E56" s="111" t="s">
        <v>512</v>
      </c>
      <c r="F56" s="129">
        <v>3000</v>
      </c>
      <c r="G56" s="116">
        <v>120</v>
      </c>
      <c r="H56" s="130">
        <v>0.04</v>
      </c>
    </row>
    <row r="57" spans="1:8" ht="25.5">
      <c r="A57" s="110">
        <v>52</v>
      </c>
      <c r="B57" s="111" t="s">
        <v>177</v>
      </c>
      <c r="C57" s="111" t="s">
        <v>176</v>
      </c>
      <c r="D57" s="111" t="s">
        <v>509</v>
      </c>
      <c r="E57" s="111" t="s">
        <v>512</v>
      </c>
      <c r="F57" s="129">
        <v>8500</v>
      </c>
      <c r="G57" s="116">
        <v>0</v>
      </c>
      <c r="H57" s="130">
        <v>0</v>
      </c>
    </row>
    <row r="58" spans="1:8" ht="13.5">
      <c r="A58" s="110">
        <v>53</v>
      </c>
      <c r="B58" s="111" t="s">
        <v>179</v>
      </c>
      <c r="C58" s="111" t="s">
        <v>178</v>
      </c>
      <c r="D58" s="111" t="s">
        <v>508</v>
      </c>
      <c r="E58" s="111" t="s">
        <v>512</v>
      </c>
      <c r="F58" s="129">
        <v>6400</v>
      </c>
      <c r="G58" s="116">
        <v>0</v>
      </c>
      <c r="H58" s="130">
        <v>0</v>
      </c>
    </row>
    <row r="59" spans="1:8" ht="25.5">
      <c r="A59" s="110">
        <v>54</v>
      </c>
      <c r="B59" s="111" t="s">
        <v>181</v>
      </c>
      <c r="C59" s="111" t="s">
        <v>180</v>
      </c>
      <c r="D59" s="111" t="s">
        <v>509</v>
      </c>
      <c r="E59" s="111" t="s">
        <v>512</v>
      </c>
      <c r="F59" s="129">
        <v>1600</v>
      </c>
      <c r="G59" s="116">
        <v>0</v>
      </c>
      <c r="H59" s="130">
        <v>0</v>
      </c>
    </row>
    <row r="60" spans="1:8" ht="13.5">
      <c r="A60" s="110">
        <v>55</v>
      </c>
      <c r="B60" s="111" t="s">
        <v>183</v>
      </c>
      <c r="C60" s="111" t="s">
        <v>182</v>
      </c>
      <c r="D60" s="111" t="s">
        <v>509</v>
      </c>
      <c r="E60" s="111" t="s">
        <v>512</v>
      </c>
      <c r="F60" s="129">
        <v>1600</v>
      </c>
      <c r="G60" s="116">
        <v>0</v>
      </c>
      <c r="H60" s="130">
        <v>0</v>
      </c>
    </row>
    <row r="61" spans="1:8" ht="13.5">
      <c r="A61" s="110">
        <v>56</v>
      </c>
      <c r="B61" s="111" t="s">
        <v>185</v>
      </c>
      <c r="C61" s="111" t="s">
        <v>184</v>
      </c>
      <c r="D61" s="111" t="s">
        <v>509</v>
      </c>
      <c r="E61" s="111" t="s">
        <v>512</v>
      </c>
      <c r="F61" s="116">
        <v>800</v>
      </c>
      <c r="G61" s="116">
        <v>800</v>
      </c>
      <c r="H61" s="130">
        <v>1</v>
      </c>
    </row>
    <row r="62" spans="1:8" ht="13.5">
      <c r="A62" s="110">
        <v>57</v>
      </c>
      <c r="B62" s="111" t="s">
        <v>551</v>
      </c>
      <c r="C62" s="111" t="s">
        <v>550</v>
      </c>
      <c r="D62" s="111" t="s">
        <v>509</v>
      </c>
      <c r="E62" s="111" t="s">
        <v>512</v>
      </c>
      <c r="F62" s="129">
        <v>800</v>
      </c>
      <c r="G62" s="116">
        <v>0</v>
      </c>
      <c r="H62" s="130">
        <v>0</v>
      </c>
    </row>
    <row r="63" spans="1:8" ht="13.5">
      <c r="A63" s="110">
        <v>58</v>
      </c>
      <c r="B63" s="111" t="s">
        <v>189</v>
      </c>
      <c r="C63" s="111" t="s">
        <v>188</v>
      </c>
      <c r="D63" s="111" t="s">
        <v>508</v>
      </c>
      <c r="E63" s="111" t="s">
        <v>521</v>
      </c>
      <c r="F63" s="129">
        <v>8650</v>
      </c>
      <c r="G63" s="143">
        <v>126.35</v>
      </c>
      <c r="H63" s="130">
        <v>0.014606936416184971</v>
      </c>
    </row>
    <row r="64" spans="1:8" ht="13.5">
      <c r="A64" s="110">
        <v>59</v>
      </c>
      <c r="B64" s="111" t="s">
        <v>552</v>
      </c>
      <c r="C64" s="111" t="s">
        <v>190</v>
      </c>
      <c r="D64" s="111" t="s">
        <v>508</v>
      </c>
      <c r="E64" s="111" t="s">
        <v>521</v>
      </c>
      <c r="F64" s="129">
        <v>15300</v>
      </c>
      <c r="G64" s="116">
        <v>0</v>
      </c>
      <c r="H64" s="130">
        <v>0</v>
      </c>
    </row>
    <row r="65" spans="1:8" ht="13.5">
      <c r="A65" s="110">
        <v>60</v>
      </c>
      <c r="B65" s="111" t="s">
        <v>192</v>
      </c>
      <c r="C65" s="111" t="s">
        <v>191</v>
      </c>
      <c r="D65" s="111" t="s">
        <v>509</v>
      </c>
      <c r="E65" s="111" t="s">
        <v>521</v>
      </c>
      <c r="F65" s="116">
        <v>4000</v>
      </c>
      <c r="G65" s="116">
        <v>0</v>
      </c>
      <c r="H65" s="130">
        <v>0</v>
      </c>
    </row>
    <row r="66" spans="1:8" ht="13.5">
      <c r="A66" s="110">
        <v>61</v>
      </c>
      <c r="B66" s="111" t="s">
        <v>194</v>
      </c>
      <c r="C66" s="111" t="s">
        <v>193</v>
      </c>
      <c r="D66" s="111" t="s">
        <v>509</v>
      </c>
      <c r="E66" s="111" t="s">
        <v>521</v>
      </c>
      <c r="F66" s="129">
        <v>7325</v>
      </c>
      <c r="G66" s="116">
        <v>0</v>
      </c>
      <c r="H66" s="130">
        <v>0</v>
      </c>
    </row>
    <row r="67" spans="1:8" ht="25.5">
      <c r="A67" s="110">
        <v>62</v>
      </c>
      <c r="B67" s="111" t="s">
        <v>553</v>
      </c>
      <c r="C67" s="111" t="s">
        <v>197</v>
      </c>
      <c r="D67" s="111" t="s">
        <v>509</v>
      </c>
      <c r="E67" s="111" t="s">
        <v>521</v>
      </c>
      <c r="F67" s="129">
        <v>6380</v>
      </c>
      <c r="G67" s="116">
        <v>0</v>
      </c>
      <c r="H67" s="130">
        <v>0</v>
      </c>
    </row>
    <row r="68" spans="1:8" ht="25.5">
      <c r="A68" s="110">
        <v>63</v>
      </c>
      <c r="B68" s="111" t="s">
        <v>555</v>
      </c>
      <c r="C68" s="111" t="s">
        <v>554</v>
      </c>
      <c r="D68" s="111" t="s">
        <v>509</v>
      </c>
      <c r="E68" s="111" t="s">
        <v>521</v>
      </c>
      <c r="F68" s="129">
        <v>9599</v>
      </c>
      <c r="G68" s="116">
        <v>0</v>
      </c>
      <c r="H68" s="130">
        <v>0</v>
      </c>
    </row>
    <row r="69" spans="1:8" ht="13.5">
      <c r="A69" s="110">
        <v>64</v>
      </c>
      <c r="B69" s="111" t="s">
        <v>557</v>
      </c>
      <c r="C69" s="111" t="s">
        <v>556</v>
      </c>
      <c r="D69" s="111" t="s">
        <v>509</v>
      </c>
      <c r="E69" s="111" t="s">
        <v>521</v>
      </c>
      <c r="F69" s="129">
        <v>5600</v>
      </c>
      <c r="G69" s="116">
        <v>20</v>
      </c>
      <c r="H69" s="130">
        <v>0.0035714285714285713</v>
      </c>
    </row>
    <row r="70" spans="1:8" ht="13.5">
      <c r="A70" s="110">
        <v>65</v>
      </c>
      <c r="B70" s="111" t="s">
        <v>199</v>
      </c>
      <c r="C70" s="111" t="s">
        <v>198</v>
      </c>
      <c r="D70" s="111" t="s">
        <v>508</v>
      </c>
      <c r="E70" s="111" t="s">
        <v>518</v>
      </c>
      <c r="F70" s="129">
        <v>5090</v>
      </c>
      <c r="G70" s="116">
        <v>2657</v>
      </c>
      <c r="H70" s="130">
        <v>0.5220039292730845</v>
      </c>
    </row>
    <row r="71" spans="1:8" ht="13.5">
      <c r="A71" s="110">
        <v>66</v>
      </c>
      <c r="B71" s="111" t="s">
        <v>201</v>
      </c>
      <c r="C71" s="111" t="s">
        <v>200</v>
      </c>
      <c r="D71" s="111" t="s">
        <v>508</v>
      </c>
      <c r="E71" s="111" t="s">
        <v>522</v>
      </c>
      <c r="F71" s="129">
        <v>6355</v>
      </c>
      <c r="G71" s="116">
        <v>76</v>
      </c>
      <c r="H71" s="130">
        <v>0.011959087332808812</v>
      </c>
    </row>
    <row r="72" spans="1:8" ht="13.5">
      <c r="A72" s="110">
        <v>67</v>
      </c>
      <c r="B72" s="111" t="s">
        <v>203</v>
      </c>
      <c r="C72" s="111" t="s">
        <v>202</v>
      </c>
      <c r="D72" s="111" t="s">
        <v>508</v>
      </c>
      <c r="E72" s="111" t="s">
        <v>523</v>
      </c>
      <c r="F72" s="116">
        <v>87500</v>
      </c>
      <c r="G72" s="116">
        <v>0</v>
      </c>
      <c r="H72" s="130">
        <v>0</v>
      </c>
    </row>
    <row r="73" spans="1:8" ht="13.5">
      <c r="A73" s="110">
        <v>68</v>
      </c>
      <c r="B73" s="111" t="s">
        <v>205</v>
      </c>
      <c r="C73" s="111" t="s">
        <v>204</v>
      </c>
      <c r="D73" s="111" t="s">
        <v>508</v>
      </c>
      <c r="E73" s="111" t="s">
        <v>523</v>
      </c>
      <c r="F73" s="129">
        <v>52063</v>
      </c>
      <c r="G73" s="116">
        <v>11628</v>
      </c>
      <c r="H73" s="130">
        <v>0.22334479380750244</v>
      </c>
    </row>
    <row r="74" spans="1:8" ht="13.5">
      <c r="A74" s="110">
        <v>69</v>
      </c>
      <c r="B74" s="111" t="s">
        <v>207</v>
      </c>
      <c r="C74" s="111" t="s">
        <v>206</v>
      </c>
      <c r="D74" s="111" t="s">
        <v>508</v>
      </c>
      <c r="E74" s="111" t="s">
        <v>523</v>
      </c>
      <c r="F74" s="129">
        <v>15050</v>
      </c>
      <c r="G74" s="116">
        <v>0</v>
      </c>
      <c r="H74" s="130">
        <v>0</v>
      </c>
    </row>
    <row r="75" spans="1:8" ht="13.5">
      <c r="A75" s="110">
        <v>70</v>
      </c>
      <c r="B75" s="111" t="s">
        <v>558</v>
      </c>
      <c r="C75" s="111" t="s">
        <v>208</v>
      </c>
      <c r="D75" s="111" t="s">
        <v>508</v>
      </c>
      <c r="E75" s="111" t="s">
        <v>523</v>
      </c>
      <c r="F75" s="116">
        <v>12900</v>
      </c>
      <c r="G75" s="116">
        <v>5822</v>
      </c>
      <c r="H75" s="130">
        <v>0.4513178294573643</v>
      </c>
    </row>
    <row r="76" spans="1:8" ht="25.5">
      <c r="A76" s="110">
        <v>71</v>
      </c>
      <c r="B76" s="111" t="s">
        <v>211</v>
      </c>
      <c r="C76" s="111" t="s">
        <v>210</v>
      </c>
      <c r="D76" s="111" t="s">
        <v>508</v>
      </c>
      <c r="E76" s="111" t="s">
        <v>523</v>
      </c>
      <c r="F76" s="129">
        <v>92100</v>
      </c>
      <c r="G76" s="116">
        <v>0</v>
      </c>
      <c r="H76" s="130">
        <v>0</v>
      </c>
    </row>
    <row r="77" spans="1:8" ht="13.5">
      <c r="A77" s="110">
        <v>72</v>
      </c>
      <c r="B77" s="111" t="s">
        <v>213</v>
      </c>
      <c r="C77" s="111" t="s">
        <v>212</v>
      </c>
      <c r="D77" s="111" t="s">
        <v>508</v>
      </c>
      <c r="E77" s="111" t="s">
        <v>523</v>
      </c>
      <c r="F77" s="116">
        <v>19640</v>
      </c>
      <c r="G77" s="116">
        <v>1200</v>
      </c>
      <c r="H77" s="130">
        <v>0.06109979633401222</v>
      </c>
    </row>
    <row r="78" spans="1:8" ht="13.5">
      <c r="A78" s="110">
        <v>73</v>
      </c>
      <c r="B78" s="111" t="s">
        <v>215</v>
      </c>
      <c r="C78" s="111" t="s">
        <v>214</v>
      </c>
      <c r="D78" s="111" t="s">
        <v>508</v>
      </c>
      <c r="E78" s="111" t="s">
        <v>523</v>
      </c>
      <c r="F78" s="129">
        <v>11800</v>
      </c>
      <c r="G78" s="116">
        <v>0</v>
      </c>
      <c r="H78" s="130">
        <v>0</v>
      </c>
    </row>
    <row r="79" spans="1:8" ht="13.5">
      <c r="A79" s="110">
        <v>74</v>
      </c>
      <c r="B79" s="111" t="s">
        <v>217</v>
      </c>
      <c r="C79" s="111" t="s">
        <v>216</v>
      </c>
      <c r="D79" s="111" t="s">
        <v>508</v>
      </c>
      <c r="E79" s="111" t="s">
        <v>523</v>
      </c>
      <c r="F79" s="129">
        <v>5810</v>
      </c>
      <c r="G79" s="116">
        <v>0</v>
      </c>
      <c r="H79" s="130">
        <v>0</v>
      </c>
    </row>
    <row r="80" spans="1:8" ht="13.5">
      <c r="A80" s="110">
        <v>75</v>
      </c>
      <c r="B80" s="111" t="s">
        <v>219</v>
      </c>
      <c r="C80" s="111" t="s">
        <v>218</v>
      </c>
      <c r="D80" s="111" t="s">
        <v>508</v>
      </c>
      <c r="E80" s="111" t="s">
        <v>523</v>
      </c>
      <c r="F80" s="116">
        <v>4000</v>
      </c>
      <c r="G80" s="116">
        <v>0</v>
      </c>
      <c r="H80" s="130">
        <v>0</v>
      </c>
    </row>
    <row r="81" spans="1:8" ht="25.5">
      <c r="A81" s="110">
        <v>76</v>
      </c>
      <c r="B81" s="111" t="s">
        <v>559</v>
      </c>
      <c r="C81" s="111" t="s">
        <v>220</v>
      </c>
      <c r="D81" s="111" t="s">
        <v>508</v>
      </c>
      <c r="E81" s="111" t="s">
        <v>523</v>
      </c>
      <c r="F81" s="116">
        <v>2488.43</v>
      </c>
      <c r="G81" s="116">
        <v>34</v>
      </c>
      <c r="H81" s="130">
        <v>0.013663233444380595</v>
      </c>
    </row>
    <row r="82" spans="1:8" ht="25.5">
      <c r="A82" s="110">
        <v>77</v>
      </c>
      <c r="B82" s="111" t="s">
        <v>222</v>
      </c>
      <c r="C82" s="111" t="s">
        <v>221</v>
      </c>
      <c r="D82" s="111" t="s">
        <v>508</v>
      </c>
      <c r="E82" s="111" t="s">
        <v>523</v>
      </c>
      <c r="F82" s="129">
        <v>2745</v>
      </c>
      <c r="G82" s="116">
        <v>0</v>
      </c>
      <c r="H82" s="130">
        <v>0</v>
      </c>
    </row>
    <row r="83" spans="1:8" ht="13.5">
      <c r="A83" s="110">
        <v>78</v>
      </c>
      <c r="B83" s="111" t="s">
        <v>224</v>
      </c>
      <c r="C83" s="111" t="s">
        <v>223</v>
      </c>
      <c r="D83" s="111" t="s">
        <v>509</v>
      </c>
      <c r="E83" s="111" t="s">
        <v>523</v>
      </c>
      <c r="F83" s="129">
        <v>3400</v>
      </c>
      <c r="G83" s="116">
        <v>94</v>
      </c>
      <c r="H83" s="130">
        <v>0.027647058823529413</v>
      </c>
    </row>
    <row r="84" spans="1:8" ht="13.5">
      <c r="A84" s="110">
        <v>79</v>
      </c>
      <c r="B84" s="111" t="s">
        <v>226</v>
      </c>
      <c r="C84" s="111" t="s">
        <v>225</v>
      </c>
      <c r="D84" s="111" t="s">
        <v>509</v>
      </c>
      <c r="E84" s="111" t="s">
        <v>523</v>
      </c>
      <c r="F84" s="129">
        <v>5800</v>
      </c>
      <c r="G84" s="116">
        <v>1693</v>
      </c>
      <c r="H84" s="130">
        <v>0.2918965517241379</v>
      </c>
    </row>
    <row r="85" spans="1:8" ht="13.5">
      <c r="A85" s="110">
        <v>80</v>
      </c>
      <c r="B85" s="111" t="s">
        <v>560</v>
      </c>
      <c r="C85" s="111" t="s">
        <v>227</v>
      </c>
      <c r="D85" s="111" t="s">
        <v>509</v>
      </c>
      <c r="E85" s="111" t="s">
        <v>523</v>
      </c>
      <c r="F85" s="129">
        <v>800</v>
      </c>
      <c r="G85" s="116">
        <v>0</v>
      </c>
      <c r="H85" s="130">
        <v>0</v>
      </c>
    </row>
    <row r="86" spans="1:8" ht="25.5">
      <c r="A86" s="110">
        <v>81</v>
      </c>
      <c r="B86" s="111" t="s">
        <v>561</v>
      </c>
      <c r="C86" s="111" t="s">
        <v>229</v>
      </c>
      <c r="D86" s="111" t="s">
        <v>509</v>
      </c>
      <c r="E86" s="111" t="s">
        <v>523</v>
      </c>
      <c r="F86" s="129">
        <v>2200</v>
      </c>
      <c r="G86" s="116">
        <v>0</v>
      </c>
      <c r="H86" s="130">
        <v>0</v>
      </c>
    </row>
    <row r="87" spans="1:8" ht="13.5">
      <c r="A87" s="110">
        <v>82</v>
      </c>
      <c r="B87" s="111" t="s">
        <v>562</v>
      </c>
      <c r="C87" s="111" t="s">
        <v>230</v>
      </c>
      <c r="D87" s="111" t="s">
        <v>509</v>
      </c>
      <c r="E87" s="111" t="s">
        <v>523</v>
      </c>
      <c r="F87" s="129">
        <v>3625</v>
      </c>
      <c r="G87" s="116">
        <v>200</v>
      </c>
      <c r="H87" s="130">
        <v>0.05517241379310345</v>
      </c>
    </row>
    <row r="88" spans="1:8" ht="13.5">
      <c r="A88" s="110">
        <v>83</v>
      </c>
      <c r="B88" s="111" t="s">
        <v>234</v>
      </c>
      <c r="C88" s="111" t="s">
        <v>233</v>
      </c>
      <c r="D88" s="111" t="s">
        <v>508</v>
      </c>
      <c r="E88" s="111" t="s">
        <v>520</v>
      </c>
      <c r="F88" s="129">
        <v>17150</v>
      </c>
      <c r="G88" s="116">
        <v>0</v>
      </c>
      <c r="H88" s="130">
        <v>0</v>
      </c>
    </row>
    <row r="89" spans="1:8" ht="13.5">
      <c r="A89" s="110">
        <v>84</v>
      </c>
      <c r="B89" s="111" t="s">
        <v>236</v>
      </c>
      <c r="C89" s="111" t="s">
        <v>235</v>
      </c>
      <c r="D89" s="111" t="s">
        <v>509</v>
      </c>
      <c r="E89" s="111" t="s">
        <v>516</v>
      </c>
      <c r="F89" s="116">
        <v>3880</v>
      </c>
      <c r="G89" s="116">
        <v>0</v>
      </c>
      <c r="H89" s="130">
        <v>0</v>
      </c>
    </row>
    <row r="90" spans="1:8" ht="25.5">
      <c r="A90" s="110">
        <v>85</v>
      </c>
      <c r="B90" s="111" t="s">
        <v>238</v>
      </c>
      <c r="C90" s="111" t="s">
        <v>237</v>
      </c>
      <c r="D90" s="111" t="s">
        <v>508</v>
      </c>
      <c r="E90" s="111" t="s">
        <v>517</v>
      </c>
      <c r="F90" s="116">
        <v>2400</v>
      </c>
      <c r="G90" s="116">
        <v>0</v>
      </c>
      <c r="H90" s="130">
        <v>0</v>
      </c>
    </row>
    <row r="91" spans="1:8" ht="25.5">
      <c r="A91" s="110">
        <v>86</v>
      </c>
      <c r="B91" s="111" t="s">
        <v>566</v>
      </c>
      <c r="C91" s="111" t="s">
        <v>239</v>
      </c>
      <c r="D91" s="111" t="s">
        <v>508</v>
      </c>
      <c r="E91" s="111" t="s">
        <v>518</v>
      </c>
      <c r="F91" s="116">
        <v>2000</v>
      </c>
      <c r="G91" s="116">
        <v>200</v>
      </c>
      <c r="H91" s="130">
        <v>0.1</v>
      </c>
    </row>
    <row r="92" spans="1:8" ht="13.5">
      <c r="A92" s="110">
        <v>87</v>
      </c>
      <c r="B92" s="111" t="s">
        <v>241</v>
      </c>
      <c r="C92" s="111" t="s">
        <v>240</v>
      </c>
      <c r="D92" s="111" t="s">
        <v>508</v>
      </c>
      <c r="E92" s="111" t="s">
        <v>524</v>
      </c>
      <c r="F92" s="129">
        <v>143500</v>
      </c>
      <c r="G92" s="116">
        <v>36000</v>
      </c>
      <c r="H92" s="130">
        <v>0.2508710801393728</v>
      </c>
    </row>
    <row r="93" spans="1:8" ht="13.5">
      <c r="A93" s="110">
        <v>88</v>
      </c>
      <c r="B93" s="111" t="s">
        <v>243</v>
      </c>
      <c r="C93" s="111" t="s">
        <v>242</v>
      </c>
      <c r="D93" s="111" t="s">
        <v>508</v>
      </c>
      <c r="E93" s="111" t="s">
        <v>524</v>
      </c>
      <c r="F93" s="116">
        <v>22400</v>
      </c>
      <c r="G93" s="116">
        <v>2472</v>
      </c>
      <c r="H93" s="130">
        <v>0.11035714285714286</v>
      </c>
    </row>
    <row r="94" spans="1:8" ht="13.5">
      <c r="A94" s="110">
        <v>89</v>
      </c>
      <c r="B94" s="111" t="s">
        <v>567</v>
      </c>
      <c r="C94" s="111" t="s">
        <v>244</v>
      </c>
      <c r="D94" s="111" t="s">
        <v>508</v>
      </c>
      <c r="E94" s="111" t="s">
        <v>524</v>
      </c>
      <c r="F94" s="129">
        <v>1600</v>
      </c>
      <c r="G94" s="116">
        <v>359</v>
      </c>
      <c r="H94" s="130">
        <v>0.224375</v>
      </c>
    </row>
    <row r="95" spans="1:8" ht="25.5">
      <c r="A95" s="110">
        <v>90</v>
      </c>
      <c r="B95" s="111" t="s">
        <v>247</v>
      </c>
      <c r="C95" s="111" t="s">
        <v>246</v>
      </c>
      <c r="D95" s="111" t="s">
        <v>508</v>
      </c>
      <c r="E95" s="111" t="s">
        <v>524</v>
      </c>
      <c r="F95" s="129">
        <v>4949</v>
      </c>
      <c r="G95" s="116">
        <v>0</v>
      </c>
      <c r="H95" s="130">
        <v>0</v>
      </c>
    </row>
    <row r="96" spans="1:8" ht="25.5">
      <c r="A96" s="110">
        <v>91</v>
      </c>
      <c r="B96" s="111" t="s">
        <v>249</v>
      </c>
      <c r="C96" s="111" t="s">
        <v>248</v>
      </c>
      <c r="D96" s="111" t="s">
        <v>508</v>
      </c>
      <c r="E96" s="111" t="s">
        <v>524</v>
      </c>
      <c r="F96" s="129">
        <v>7600</v>
      </c>
      <c r="G96" s="116">
        <v>0</v>
      </c>
      <c r="H96" s="130">
        <v>0</v>
      </c>
    </row>
    <row r="97" spans="1:8" ht="13.5">
      <c r="A97" s="110">
        <v>92</v>
      </c>
      <c r="B97" s="111" t="s">
        <v>251</v>
      </c>
      <c r="C97" s="111" t="s">
        <v>250</v>
      </c>
      <c r="D97" s="111" t="s">
        <v>509</v>
      </c>
      <c r="E97" s="111" t="s">
        <v>524</v>
      </c>
      <c r="F97" s="129">
        <v>8957</v>
      </c>
      <c r="G97" s="116">
        <v>0</v>
      </c>
      <c r="H97" s="130">
        <v>0</v>
      </c>
    </row>
    <row r="98" spans="1:8" ht="13.5">
      <c r="A98" s="110">
        <v>93</v>
      </c>
      <c r="B98" s="111" t="s">
        <v>253</v>
      </c>
      <c r="C98" s="111" t="s">
        <v>252</v>
      </c>
      <c r="D98" s="111" t="s">
        <v>509</v>
      </c>
      <c r="E98" s="111" t="s">
        <v>524</v>
      </c>
      <c r="F98" s="129">
        <v>2100</v>
      </c>
      <c r="G98" s="116">
        <v>54</v>
      </c>
      <c r="H98" s="130">
        <v>0.025714285714285714</v>
      </c>
    </row>
    <row r="99" spans="1:8" ht="13.5">
      <c r="A99" s="110">
        <v>94</v>
      </c>
      <c r="B99" s="111" t="s">
        <v>255</v>
      </c>
      <c r="C99" s="111" t="s">
        <v>254</v>
      </c>
      <c r="D99" s="111" t="s">
        <v>509</v>
      </c>
      <c r="E99" s="111" t="s">
        <v>524</v>
      </c>
      <c r="F99" s="129">
        <v>12000</v>
      </c>
      <c r="G99" s="116">
        <v>4800</v>
      </c>
      <c r="H99" s="130">
        <v>0.4</v>
      </c>
    </row>
    <row r="100" spans="1:8" ht="13.5">
      <c r="A100" s="110">
        <v>95</v>
      </c>
      <c r="B100" s="111" t="s">
        <v>257</v>
      </c>
      <c r="C100" s="111" t="s">
        <v>256</v>
      </c>
      <c r="D100" s="111" t="s">
        <v>509</v>
      </c>
      <c r="E100" s="111" t="s">
        <v>524</v>
      </c>
      <c r="F100" s="129">
        <v>2100</v>
      </c>
      <c r="G100" s="116">
        <v>0</v>
      </c>
      <c r="H100" s="130">
        <v>0</v>
      </c>
    </row>
    <row r="101" spans="1:8" ht="25.5">
      <c r="A101" s="110">
        <v>96</v>
      </c>
      <c r="B101" s="111" t="s">
        <v>259</v>
      </c>
      <c r="C101" s="111" t="s">
        <v>258</v>
      </c>
      <c r="D101" s="111" t="s">
        <v>508</v>
      </c>
      <c r="E101" s="111" t="s">
        <v>511</v>
      </c>
      <c r="F101" s="129">
        <v>6080</v>
      </c>
      <c r="G101" s="116">
        <v>0</v>
      </c>
      <c r="H101" s="130">
        <v>0</v>
      </c>
    </row>
    <row r="102" spans="1:8" ht="25.5">
      <c r="A102" s="110">
        <v>97</v>
      </c>
      <c r="B102" s="111" t="s">
        <v>261</v>
      </c>
      <c r="C102" s="111" t="s">
        <v>260</v>
      </c>
      <c r="D102" s="111" t="s">
        <v>509</v>
      </c>
      <c r="E102" s="111" t="s">
        <v>517</v>
      </c>
      <c r="F102" s="129">
        <v>2400</v>
      </c>
      <c r="G102" s="116">
        <v>0</v>
      </c>
      <c r="H102" s="130">
        <v>0</v>
      </c>
    </row>
    <row r="103" spans="1:8" ht="13.5">
      <c r="A103" s="110">
        <v>98</v>
      </c>
      <c r="B103" s="111" t="s">
        <v>568</v>
      </c>
      <c r="C103" s="111" t="s">
        <v>262</v>
      </c>
      <c r="D103" s="111" t="s">
        <v>508</v>
      </c>
      <c r="E103" s="111" t="s">
        <v>510</v>
      </c>
      <c r="F103" s="129">
        <v>28385</v>
      </c>
      <c r="G103" s="116">
        <v>10000</v>
      </c>
      <c r="H103" s="130">
        <v>0.35229874933943983</v>
      </c>
    </row>
    <row r="104" spans="1:8" ht="13.5">
      <c r="A104" s="110">
        <v>99</v>
      </c>
      <c r="B104" s="111" t="s">
        <v>264</v>
      </c>
      <c r="C104" s="111" t="s">
        <v>263</v>
      </c>
      <c r="D104" s="111" t="s">
        <v>508</v>
      </c>
      <c r="E104" s="111" t="s">
        <v>510</v>
      </c>
      <c r="F104" s="129">
        <v>40820</v>
      </c>
      <c r="G104" s="116">
        <v>0</v>
      </c>
      <c r="H104" s="130">
        <v>0</v>
      </c>
    </row>
    <row r="105" spans="1:8" ht="13.5">
      <c r="A105" s="110">
        <v>100</v>
      </c>
      <c r="B105" s="111" t="s">
        <v>266</v>
      </c>
      <c r="C105" s="111" t="s">
        <v>265</v>
      </c>
      <c r="D105" s="111" t="s">
        <v>508</v>
      </c>
      <c r="E105" s="111" t="s">
        <v>510</v>
      </c>
      <c r="F105" s="129">
        <v>46700</v>
      </c>
      <c r="G105" s="116">
        <v>0</v>
      </c>
      <c r="H105" s="130">
        <v>0</v>
      </c>
    </row>
    <row r="106" spans="1:8" ht="13.5">
      <c r="A106" s="110">
        <v>101</v>
      </c>
      <c r="B106" s="111" t="s">
        <v>268</v>
      </c>
      <c r="C106" s="111" t="s">
        <v>267</v>
      </c>
      <c r="D106" s="111" t="s">
        <v>508</v>
      </c>
      <c r="E106" s="111" t="s">
        <v>510</v>
      </c>
      <c r="F106" s="116">
        <v>17599</v>
      </c>
      <c r="G106" s="116">
        <v>0</v>
      </c>
      <c r="H106" s="130">
        <v>0</v>
      </c>
    </row>
    <row r="107" spans="1:8" ht="13.5">
      <c r="A107" s="110">
        <v>102</v>
      </c>
      <c r="B107" s="111" t="s">
        <v>272</v>
      </c>
      <c r="C107" s="111" t="s">
        <v>271</v>
      </c>
      <c r="D107" s="111" t="s">
        <v>509</v>
      </c>
      <c r="E107" s="111" t="s">
        <v>510</v>
      </c>
      <c r="F107" s="129">
        <v>25920</v>
      </c>
      <c r="G107" s="116">
        <v>0</v>
      </c>
      <c r="H107" s="130">
        <v>0</v>
      </c>
    </row>
    <row r="108" spans="1:8" ht="13.5">
      <c r="A108" s="110">
        <v>103</v>
      </c>
      <c r="B108" s="111" t="s">
        <v>275</v>
      </c>
      <c r="C108" s="111" t="s">
        <v>274</v>
      </c>
      <c r="D108" s="111" t="s">
        <v>509</v>
      </c>
      <c r="E108" s="111" t="s">
        <v>510</v>
      </c>
      <c r="F108" s="129">
        <v>2400</v>
      </c>
      <c r="G108" s="116">
        <v>0</v>
      </c>
      <c r="H108" s="130">
        <v>0</v>
      </c>
    </row>
    <row r="109" spans="1:8" ht="25.5">
      <c r="A109" s="110">
        <v>104</v>
      </c>
      <c r="B109" s="111" t="s">
        <v>570</v>
      </c>
      <c r="C109" s="111" t="s">
        <v>276</v>
      </c>
      <c r="D109" s="111" t="s">
        <v>509</v>
      </c>
      <c r="E109" s="111" t="s">
        <v>512</v>
      </c>
      <c r="F109" s="129">
        <v>1600</v>
      </c>
      <c r="G109" s="116">
        <v>0</v>
      </c>
      <c r="H109" s="130">
        <v>0</v>
      </c>
    </row>
    <row r="110" spans="1:8" ht="25.5">
      <c r="A110" s="110">
        <v>105</v>
      </c>
      <c r="B110" s="111" t="s">
        <v>571</v>
      </c>
      <c r="C110" s="111" t="s">
        <v>277</v>
      </c>
      <c r="D110" s="111" t="s">
        <v>509</v>
      </c>
      <c r="E110" s="111" t="s">
        <v>523</v>
      </c>
      <c r="F110" s="116">
        <v>8518</v>
      </c>
      <c r="G110" s="116">
        <v>0</v>
      </c>
      <c r="H110" s="130">
        <v>0</v>
      </c>
    </row>
    <row r="111" spans="1:8" ht="13.5">
      <c r="A111" s="110">
        <v>106</v>
      </c>
      <c r="B111" s="111" t="s">
        <v>280</v>
      </c>
      <c r="C111" s="111" t="s">
        <v>279</v>
      </c>
      <c r="D111" s="111" t="s">
        <v>508</v>
      </c>
      <c r="E111" s="111" t="s">
        <v>523</v>
      </c>
      <c r="F111" s="129">
        <v>9300</v>
      </c>
      <c r="G111" s="116">
        <v>0</v>
      </c>
      <c r="H111" s="130">
        <v>0</v>
      </c>
    </row>
    <row r="112" spans="1:8" ht="25.5">
      <c r="A112" s="110">
        <v>107</v>
      </c>
      <c r="B112" s="111" t="s">
        <v>282</v>
      </c>
      <c r="C112" s="111" t="s">
        <v>281</v>
      </c>
      <c r="D112" s="111" t="s">
        <v>508</v>
      </c>
      <c r="E112" s="111" t="s">
        <v>523</v>
      </c>
      <c r="F112" s="116">
        <v>4800</v>
      </c>
      <c r="G112" s="116">
        <v>0</v>
      </c>
      <c r="H112" s="130">
        <v>0</v>
      </c>
    </row>
    <row r="113" spans="1:8" ht="13.5">
      <c r="A113" s="110">
        <v>108</v>
      </c>
      <c r="B113" s="111" t="s">
        <v>284</v>
      </c>
      <c r="C113" s="111" t="s">
        <v>283</v>
      </c>
      <c r="D113" s="111" t="s">
        <v>508</v>
      </c>
      <c r="E113" s="111" t="s">
        <v>525</v>
      </c>
      <c r="F113" s="129">
        <v>10340</v>
      </c>
      <c r="G113" s="116">
        <v>0</v>
      </c>
      <c r="H113" s="130">
        <v>0</v>
      </c>
    </row>
    <row r="114" spans="1:8" ht="13.5">
      <c r="A114" s="110">
        <v>109</v>
      </c>
      <c r="B114" s="111" t="s">
        <v>572</v>
      </c>
      <c r="C114" s="111" t="s">
        <v>285</v>
      </c>
      <c r="D114" s="111" t="s">
        <v>509</v>
      </c>
      <c r="E114" s="111" t="s">
        <v>515</v>
      </c>
      <c r="F114" s="129">
        <v>800</v>
      </c>
      <c r="G114" s="116">
        <v>0</v>
      </c>
      <c r="H114" s="130">
        <v>0</v>
      </c>
    </row>
    <row r="115" spans="1:8" ht="13.5">
      <c r="A115" s="110">
        <v>110</v>
      </c>
      <c r="B115" s="111" t="s">
        <v>287</v>
      </c>
      <c r="C115" s="111" t="s">
        <v>286</v>
      </c>
      <c r="D115" s="111" t="s">
        <v>508</v>
      </c>
      <c r="E115" s="111" t="s">
        <v>515</v>
      </c>
      <c r="F115" s="129">
        <v>42900</v>
      </c>
      <c r="G115" s="143">
        <v>4271.7</v>
      </c>
      <c r="H115" s="130">
        <v>0.09957342657342656</v>
      </c>
    </row>
    <row r="116" spans="1:8" ht="13.5">
      <c r="A116" s="110">
        <v>111</v>
      </c>
      <c r="B116" s="111" t="s">
        <v>573</v>
      </c>
      <c r="C116" s="111" t="s">
        <v>288</v>
      </c>
      <c r="D116" s="111" t="s">
        <v>509</v>
      </c>
      <c r="E116" s="111" t="s">
        <v>515</v>
      </c>
      <c r="F116" s="129">
        <v>2800</v>
      </c>
      <c r="G116" s="116">
        <v>0</v>
      </c>
      <c r="H116" s="130">
        <v>0</v>
      </c>
    </row>
    <row r="117" spans="1:8" ht="13.5">
      <c r="A117" s="110">
        <v>112</v>
      </c>
      <c r="B117" s="111" t="s">
        <v>291</v>
      </c>
      <c r="C117" s="111" t="s">
        <v>290</v>
      </c>
      <c r="D117" s="111" t="s">
        <v>508</v>
      </c>
      <c r="E117" s="111" t="s">
        <v>525</v>
      </c>
      <c r="F117" s="129">
        <v>24600</v>
      </c>
      <c r="G117" s="116">
        <v>0</v>
      </c>
      <c r="H117" s="130">
        <v>0</v>
      </c>
    </row>
    <row r="118" spans="1:8" ht="13.5">
      <c r="A118" s="110">
        <v>113</v>
      </c>
      <c r="B118" s="111" t="s">
        <v>293</v>
      </c>
      <c r="C118" s="111" t="s">
        <v>292</v>
      </c>
      <c r="D118" s="111" t="s">
        <v>508</v>
      </c>
      <c r="E118" s="111" t="s">
        <v>525</v>
      </c>
      <c r="F118" s="129">
        <v>44080</v>
      </c>
      <c r="G118" s="116">
        <v>17424</v>
      </c>
      <c r="H118" s="130">
        <v>0.3952813067150635</v>
      </c>
    </row>
    <row r="119" spans="1:8" ht="13.5">
      <c r="A119" s="110">
        <v>114</v>
      </c>
      <c r="B119" s="111" t="s">
        <v>574</v>
      </c>
      <c r="C119" s="111" t="s">
        <v>294</v>
      </c>
      <c r="D119" s="111" t="s">
        <v>509</v>
      </c>
      <c r="E119" s="111" t="s">
        <v>514</v>
      </c>
      <c r="F119" s="129">
        <v>2200</v>
      </c>
      <c r="G119" s="116">
        <v>0</v>
      </c>
      <c r="H119" s="130">
        <v>0</v>
      </c>
    </row>
    <row r="120" spans="1:8" ht="25.5">
      <c r="A120" s="110">
        <v>115</v>
      </c>
      <c r="B120" s="111" t="s">
        <v>575</v>
      </c>
      <c r="C120" s="111" t="s">
        <v>295</v>
      </c>
      <c r="D120" s="111" t="s">
        <v>508</v>
      </c>
      <c r="E120" s="111" t="s">
        <v>523</v>
      </c>
      <c r="F120" s="129">
        <v>3200</v>
      </c>
      <c r="G120" s="116">
        <v>0</v>
      </c>
      <c r="H120" s="130">
        <v>0</v>
      </c>
    </row>
    <row r="121" spans="1:8" ht="13.5">
      <c r="A121" s="110">
        <v>116</v>
      </c>
      <c r="B121" s="111" t="s">
        <v>297</v>
      </c>
      <c r="C121" s="111" t="s">
        <v>296</v>
      </c>
      <c r="D121" s="111" t="s">
        <v>509</v>
      </c>
      <c r="E121" s="111" t="s">
        <v>518</v>
      </c>
      <c r="F121" s="129">
        <v>800</v>
      </c>
      <c r="G121" s="116">
        <v>0</v>
      </c>
      <c r="H121" s="130">
        <v>0</v>
      </c>
    </row>
    <row r="122" spans="1:8" ht="25.5">
      <c r="A122" s="110">
        <v>117</v>
      </c>
      <c r="B122" s="111" t="s">
        <v>299</v>
      </c>
      <c r="C122" s="111" t="s">
        <v>298</v>
      </c>
      <c r="D122" s="111" t="s">
        <v>508</v>
      </c>
      <c r="E122" s="111" t="s">
        <v>518</v>
      </c>
      <c r="F122" s="129">
        <v>5300</v>
      </c>
      <c r="G122" s="116">
        <v>1941</v>
      </c>
      <c r="H122" s="130">
        <v>0.3662264150943396</v>
      </c>
    </row>
    <row r="123" spans="1:8" ht="25.5">
      <c r="A123" s="110">
        <v>118</v>
      </c>
      <c r="B123" s="111" t="s">
        <v>301</v>
      </c>
      <c r="C123" s="111" t="s">
        <v>300</v>
      </c>
      <c r="D123" s="111" t="s">
        <v>509</v>
      </c>
      <c r="E123" s="111" t="s">
        <v>524</v>
      </c>
      <c r="F123" s="129">
        <v>604</v>
      </c>
      <c r="G123" s="143">
        <v>0</v>
      </c>
      <c r="H123" s="130">
        <v>0</v>
      </c>
    </row>
    <row r="124" spans="1:8" ht="13.5">
      <c r="A124" s="110">
        <v>119</v>
      </c>
      <c r="B124" s="111" t="s">
        <v>577</v>
      </c>
      <c r="C124" s="111" t="s">
        <v>576</v>
      </c>
      <c r="D124" s="111" t="s">
        <v>508</v>
      </c>
      <c r="E124" s="111" t="s">
        <v>514</v>
      </c>
      <c r="F124" s="129">
        <v>1300</v>
      </c>
      <c r="G124" s="143">
        <v>730.24</v>
      </c>
      <c r="H124" s="130">
        <v>0.5617230769230769</v>
      </c>
    </row>
    <row r="125" spans="1:8" ht="13.5">
      <c r="A125" s="110">
        <v>120</v>
      </c>
      <c r="B125" s="111" t="s">
        <v>303</v>
      </c>
      <c r="C125" s="111" t="s">
        <v>302</v>
      </c>
      <c r="D125" s="111" t="s">
        <v>508</v>
      </c>
      <c r="E125" s="111" t="s">
        <v>518</v>
      </c>
      <c r="F125" s="116">
        <v>80590</v>
      </c>
      <c r="G125" s="116">
        <v>1600</v>
      </c>
      <c r="H125" s="130">
        <v>0.019853579848616455</v>
      </c>
    </row>
    <row r="126" spans="1:8" ht="13.5">
      <c r="A126" s="110">
        <v>121</v>
      </c>
      <c r="B126" s="111" t="s">
        <v>305</v>
      </c>
      <c r="C126" s="111" t="s">
        <v>304</v>
      </c>
      <c r="D126" s="111" t="s">
        <v>508</v>
      </c>
      <c r="E126" s="111" t="s">
        <v>518</v>
      </c>
      <c r="F126" s="129">
        <v>54080</v>
      </c>
      <c r="G126" s="116">
        <v>14276</v>
      </c>
      <c r="H126" s="130">
        <v>0.2639792899408284</v>
      </c>
    </row>
    <row r="127" spans="1:8" ht="13.5">
      <c r="A127" s="110">
        <v>122</v>
      </c>
      <c r="B127" s="111" t="s">
        <v>307</v>
      </c>
      <c r="C127" s="111" t="s">
        <v>306</v>
      </c>
      <c r="D127" s="111" t="s">
        <v>508</v>
      </c>
      <c r="E127" s="111" t="s">
        <v>518</v>
      </c>
      <c r="F127" s="116">
        <v>9240</v>
      </c>
      <c r="G127" s="116">
        <v>8800</v>
      </c>
      <c r="H127" s="130">
        <v>0.9523809523809523</v>
      </c>
    </row>
    <row r="128" spans="1:8" ht="13.5">
      <c r="A128" s="110">
        <v>123</v>
      </c>
      <c r="B128" s="111" t="s">
        <v>309</v>
      </c>
      <c r="C128" s="111" t="s">
        <v>308</v>
      </c>
      <c r="D128" s="111" t="s">
        <v>508</v>
      </c>
      <c r="E128" s="111" t="s">
        <v>518</v>
      </c>
      <c r="F128" s="116">
        <v>15200</v>
      </c>
      <c r="G128" s="116">
        <v>1495</v>
      </c>
      <c r="H128" s="130">
        <v>0.09835526315789474</v>
      </c>
    </row>
    <row r="129" spans="1:8" ht="25.5">
      <c r="A129" s="110">
        <v>124</v>
      </c>
      <c r="B129" s="111" t="s">
        <v>311</v>
      </c>
      <c r="C129" s="111" t="s">
        <v>310</v>
      </c>
      <c r="D129" s="111" t="s">
        <v>508</v>
      </c>
      <c r="E129" s="111" t="s">
        <v>518</v>
      </c>
      <c r="F129" s="129">
        <v>2050</v>
      </c>
      <c r="G129" s="116">
        <v>698</v>
      </c>
      <c r="H129" s="130">
        <v>0.3404878048780488</v>
      </c>
    </row>
    <row r="130" spans="1:8" ht="25.5">
      <c r="A130" s="110">
        <v>125</v>
      </c>
      <c r="B130" s="111" t="s">
        <v>578</v>
      </c>
      <c r="C130" s="111" t="s">
        <v>312</v>
      </c>
      <c r="D130" s="111" t="s">
        <v>508</v>
      </c>
      <c r="E130" s="111" t="s">
        <v>518</v>
      </c>
      <c r="F130" s="129">
        <v>11400</v>
      </c>
      <c r="G130" s="116">
        <v>0</v>
      </c>
      <c r="H130" s="130">
        <v>0</v>
      </c>
    </row>
    <row r="131" spans="1:8" ht="25.5">
      <c r="A131" s="110">
        <v>126</v>
      </c>
      <c r="B131" s="111" t="s">
        <v>579</v>
      </c>
      <c r="C131" s="111" t="s">
        <v>313</v>
      </c>
      <c r="D131" s="111" t="s">
        <v>508</v>
      </c>
      <c r="E131" s="111" t="s">
        <v>518</v>
      </c>
      <c r="F131" s="129">
        <v>6464</v>
      </c>
      <c r="G131" s="116">
        <v>0</v>
      </c>
      <c r="H131" s="130">
        <v>0</v>
      </c>
    </row>
    <row r="132" spans="1:8" ht="13.5">
      <c r="A132" s="110">
        <v>127</v>
      </c>
      <c r="B132" s="111" t="s">
        <v>315</v>
      </c>
      <c r="C132" s="111" t="s">
        <v>314</v>
      </c>
      <c r="D132" s="111" t="s">
        <v>509</v>
      </c>
      <c r="E132" s="111" t="s">
        <v>518</v>
      </c>
      <c r="F132" s="129">
        <v>3200</v>
      </c>
      <c r="G132" s="116">
        <v>200</v>
      </c>
      <c r="H132" s="130">
        <v>0.0625</v>
      </c>
    </row>
    <row r="133" spans="1:8" ht="13.5">
      <c r="A133" s="110">
        <v>128</v>
      </c>
      <c r="B133" s="111" t="s">
        <v>317</v>
      </c>
      <c r="C133" s="111" t="s">
        <v>316</v>
      </c>
      <c r="D133" s="111" t="s">
        <v>508</v>
      </c>
      <c r="E133" s="111" t="s">
        <v>518</v>
      </c>
      <c r="F133" s="129">
        <v>2400</v>
      </c>
      <c r="G133" s="116">
        <v>0</v>
      </c>
      <c r="H133" s="130">
        <v>0</v>
      </c>
    </row>
    <row r="134" spans="1:8" ht="13.5">
      <c r="A134" s="110">
        <v>129</v>
      </c>
      <c r="B134" s="111" t="s">
        <v>319</v>
      </c>
      <c r="C134" s="111" t="s">
        <v>318</v>
      </c>
      <c r="D134" s="111" t="s">
        <v>509</v>
      </c>
      <c r="E134" s="111" t="s">
        <v>518</v>
      </c>
      <c r="F134" s="116">
        <v>3670</v>
      </c>
      <c r="G134" s="116">
        <v>0</v>
      </c>
      <c r="H134" s="130">
        <v>0</v>
      </c>
    </row>
    <row r="135" spans="1:8" ht="13.5">
      <c r="A135" s="110">
        <v>130</v>
      </c>
      <c r="B135" s="111" t="s">
        <v>580</v>
      </c>
      <c r="C135" s="111" t="s">
        <v>320</v>
      </c>
      <c r="D135" s="111" t="s">
        <v>509</v>
      </c>
      <c r="E135" s="111" t="s">
        <v>518</v>
      </c>
      <c r="F135" s="129">
        <v>850</v>
      </c>
      <c r="G135" s="116">
        <v>0</v>
      </c>
      <c r="H135" s="130">
        <v>0</v>
      </c>
    </row>
    <row r="136" spans="1:8" ht="13.5">
      <c r="A136" s="110">
        <v>131</v>
      </c>
      <c r="B136" s="111" t="s">
        <v>323</v>
      </c>
      <c r="C136" s="111" t="s">
        <v>322</v>
      </c>
      <c r="D136" s="111" t="s">
        <v>509</v>
      </c>
      <c r="E136" s="111" t="s">
        <v>518</v>
      </c>
      <c r="F136" s="129">
        <v>911</v>
      </c>
      <c r="G136" s="116">
        <v>0</v>
      </c>
      <c r="H136" s="130">
        <v>0</v>
      </c>
    </row>
    <row r="137" spans="1:8" ht="13.5">
      <c r="A137" s="110">
        <v>132</v>
      </c>
      <c r="B137" s="111" t="s">
        <v>325</v>
      </c>
      <c r="C137" s="111" t="s">
        <v>324</v>
      </c>
      <c r="D137" s="111" t="s">
        <v>509</v>
      </c>
      <c r="E137" s="111" t="s">
        <v>518</v>
      </c>
      <c r="F137" s="129">
        <v>800</v>
      </c>
      <c r="G137" s="116">
        <v>0</v>
      </c>
      <c r="H137" s="130">
        <v>0</v>
      </c>
    </row>
    <row r="138" spans="1:8" ht="13.5">
      <c r="A138" s="110">
        <v>133</v>
      </c>
      <c r="B138" s="111" t="s">
        <v>581</v>
      </c>
      <c r="C138" s="111" t="s">
        <v>326</v>
      </c>
      <c r="D138" s="111" t="s">
        <v>509</v>
      </c>
      <c r="E138" s="111" t="s">
        <v>518</v>
      </c>
      <c r="F138" s="116">
        <v>800</v>
      </c>
      <c r="G138" s="116">
        <v>0</v>
      </c>
      <c r="H138" s="130">
        <v>0</v>
      </c>
    </row>
    <row r="139" spans="1:8" ht="13.5">
      <c r="A139" s="110">
        <v>134</v>
      </c>
      <c r="B139" s="111" t="s">
        <v>330</v>
      </c>
      <c r="C139" s="111" t="s">
        <v>329</v>
      </c>
      <c r="D139" s="111" t="s">
        <v>509</v>
      </c>
      <c r="E139" s="111" t="s">
        <v>518</v>
      </c>
      <c r="F139" s="116">
        <v>6280</v>
      </c>
      <c r="G139" s="116">
        <v>0</v>
      </c>
      <c r="H139" s="130">
        <v>0</v>
      </c>
    </row>
    <row r="140" spans="1:8" ht="13.5">
      <c r="A140" s="110">
        <v>135</v>
      </c>
      <c r="B140" s="111" t="s">
        <v>332</v>
      </c>
      <c r="C140" s="111" t="s">
        <v>331</v>
      </c>
      <c r="D140" s="111" t="s">
        <v>509</v>
      </c>
      <c r="E140" s="111" t="s">
        <v>518</v>
      </c>
      <c r="F140" s="129">
        <v>2100</v>
      </c>
      <c r="G140" s="116">
        <v>661</v>
      </c>
      <c r="H140" s="130">
        <v>0.31476190476190474</v>
      </c>
    </row>
    <row r="141" spans="1:8" ht="13.5">
      <c r="A141" s="110">
        <v>136</v>
      </c>
      <c r="B141" s="111" t="s">
        <v>334</v>
      </c>
      <c r="C141" s="111" t="s">
        <v>333</v>
      </c>
      <c r="D141" s="111" t="s">
        <v>509</v>
      </c>
      <c r="E141" s="111" t="s">
        <v>518</v>
      </c>
      <c r="F141" s="129">
        <v>800</v>
      </c>
      <c r="G141" s="116">
        <v>100</v>
      </c>
      <c r="H141" s="130">
        <v>0.125</v>
      </c>
    </row>
    <row r="142" spans="1:8" ht="25.5">
      <c r="A142" s="110">
        <v>137</v>
      </c>
      <c r="B142" s="111" t="s">
        <v>336</v>
      </c>
      <c r="C142" s="111" t="s">
        <v>335</v>
      </c>
      <c r="D142" s="111" t="s">
        <v>509</v>
      </c>
      <c r="E142" s="111" t="s">
        <v>518</v>
      </c>
      <c r="F142" s="116">
        <v>1145.62</v>
      </c>
      <c r="G142" s="116">
        <v>0</v>
      </c>
      <c r="H142" s="130">
        <v>0</v>
      </c>
    </row>
    <row r="143" spans="1:8" ht="13.5">
      <c r="A143" s="110">
        <v>138</v>
      </c>
      <c r="B143" s="111" t="s">
        <v>338</v>
      </c>
      <c r="C143" s="111" t="s">
        <v>337</v>
      </c>
      <c r="D143" s="111" t="s">
        <v>509</v>
      </c>
      <c r="E143" s="111" t="s">
        <v>520</v>
      </c>
      <c r="F143" s="116">
        <v>1330</v>
      </c>
      <c r="G143" s="116">
        <v>1</v>
      </c>
      <c r="H143" s="130">
        <v>0.0007518796992481203</v>
      </c>
    </row>
    <row r="144" spans="1:8" ht="13.5">
      <c r="A144" s="110">
        <v>139</v>
      </c>
      <c r="B144" s="111" t="s">
        <v>340</v>
      </c>
      <c r="C144" s="111" t="s">
        <v>339</v>
      </c>
      <c r="D144" s="111" t="s">
        <v>509</v>
      </c>
      <c r="E144" s="111" t="s">
        <v>514</v>
      </c>
      <c r="F144" s="116">
        <v>800</v>
      </c>
      <c r="G144" s="116">
        <v>0</v>
      </c>
      <c r="H144" s="130">
        <v>0</v>
      </c>
    </row>
    <row r="145" spans="1:8" ht="13.5">
      <c r="A145" s="110">
        <v>140</v>
      </c>
      <c r="B145" s="111" t="s">
        <v>342</v>
      </c>
      <c r="C145" s="111" t="s">
        <v>341</v>
      </c>
      <c r="D145" s="111" t="s">
        <v>508</v>
      </c>
      <c r="E145" s="111" t="s">
        <v>512</v>
      </c>
      <c r="F145" s="129">
        <v>3040</v>
      </c>
      <c r="G145" s="116">
        <v>0</v>
      </c>
      <c r="H145" s="130">
        <v>0</v>
      </c>
    </row>
    <row r="146" spans="1:8" ht="13.5">
      <c r="A146" s="110">
        <v>141</v>
      </c>
      <c r="B146" s="111" t="s">
        <v>344</v>
      </c>
      <c r="C146" s="111" t="s">
        <v>343</v>
      </c>
      <c r="D146" s="111" t="s">
        <v>509</v>
      </c>
      <c r="E146" s="111" t="s">
        <v>514</v>
      </c>
      <c r="F146" s="129">
        <v>0</v>
      </c>
      <c r="G146" s="116">
        <v>200</v>
      </c>
      <c r="H146" s="130">
        <v>0</v>
      </c>
    </row>
    <row r="147" spans="1:8" ht="13.5">
      <c r="A147" s="110">
        <v>142</v>
      </c>
      <c r="B147" s="111" t="s">
        <v>346</v>
      </c>
      <c r="C147" s="111" t="s">
        <v>345</v>
      </c>
      <c r="D147" s="111" t="s">
        <v>509</v>
      </c>
      <c r="E147" s="111" t="s">
        <v>514</v>
      </c>
      <c r="F147" s="129">
        <v>2850</v>
      </c>
      <c r="G147" s="116">
        <v>0</v>
      </c>
      <c r="H147" s="130">
        <v>0</v>
      </c>
    </row>
    <row r="148" spans="1:8" ht="25.5">
      <c r="A148" s="110">
        <v>143</v>
      </c>
      <c r="B148" s="111" t="s">
        <v>348</v>
      </c>
      <c r="C148" s="111" t="s">
        <v>347</v>
      </c>
      <c r="D148" s="111" t="s">
        <v>509</v>
      </c>
      <c r="E148" s="111" t="s">
        <v>514</v>
      </c>
      <c r="F148" s="129">
        <v>4160</v>
      </c>
      <c r="G148" s="116">
        <v>0</v>
      </c>
      <c r="H148" s="130">
        <v>0</v>
      </c>
    </row>
    <row r="149" spans="1:8" ht="13.5">
      <c r="A149" s="110">
        <v>144</v>
      </c>
      <c r="B149" s="111" t="s">
        <v>350</v>
      </c>
      <c r="C149" s="111" t="s">
        <v>349</v>
      </c>
      <c r="D149" s="111" t="s">
        <v>508</v>
      </c>
      <c r="E149" s="111" t="s">
        <v>520</v>
      </c>
      <c r="F149" s="129">
        <v>17800</v>
      </c>
      <c r="G149" s="116">
        <v>2830</v>
      </c>
      <c r="H149" s="130">
        <v>0.15898876404494383</v>
      </c>
    </row>
    <row r="150" spans="1:8" ht="13.5">
      <c r="A150" s="110">
        <v>145</v>
      </c>
      <c r="B150" s="111" t="s">
        <v>352</v>
      </c>
      <c r="C150" s="111" t="s">
        <v>351</v>
      </c>
      <c r="D150" s="111" t="s">
        <v>508</v>
      </c>
      <c r="E150" s="111" t="s">
        <v>520</v>
      </c>
      <c r="F150" s="129">
        <v>54850</v>
      </c>
      <c r="G150" s="116">
        <v>1660</v>
      </c>
      <c r="H150" s="130">
        <v>0.030264357338195078</v>
      </c>
    </row>
    <row r="151" spans="1:8" ht="13.5">
      <c r="A151" s="110">
        <v>146</v>
      </c>
      <c r="B151" s="111" t="s">
        <v>354</v>
      </c>
      <c r="C151" s="111" t="s">
        <v>353</v>
      </c>
      <c r="D151" s="111" t="s">
        <v>509</v>
      </c>
      <c r="E151" s="111" t="s">
        <v>520</v>
      </c>
      <c r="F151" s="129">
        <v>5815</v>
      </c>
      <c r="G151" s="116">
        <v>0</v>
      </c>
      <c r="H151" s="130">
        <v>0</v>
      </c>
    </row>
    <row r="152" spans="1:8" ht="13.5">
      <c r="A152" s="110">
        <v>147</v>
      </c>
      <c r="B152" s="111" t="s">
        <v>584</v>
      </c>
      <c r="C152" s="111" t="s">
        <v>355</v>
      </c>
      <c r="D152" s="111" t="s">
        <v>508</v>
      </c>
      <c r="E152" s="111" t="s">
        <v>514</v>
      </c>
      <c r="F152" s="129">
        <v>31600</v>
      </c>
      <c r="G152" s="116">
        <v>1169</v>
      </c>
      <c r="H152" s="130">
        <v>0.03699367088607595</v>
      </c>
    </row>
    <row r="153" spans="1:8" ht="13.5">
      <c r="A153" s="110">
        <v>148</v>
      </c>
      <c r="B153" s="111" t="s">
        <v>358</v>
      </c>
      <c r="C153" s="111" t="s">
        <v>357</v>
      </c>
      <c r="D153" s="111" t="s">
        <v>508</v>
      </c>
      <c r="E153" s="111" t="s">
        <v>516</v>
      </c>
      <c r="F153" s="116">
        <v>4800</v>
      </c>
      <c r="G153" s="116">
        <v>100</v>
      </c>
      <c r="H153" s="130">
        <v>0.020833333333333332</v>
      </c>
    </row>
    <row r="154" spans="1:8" ht="13.5">
      <c r="A154" s="110">
        <v>149</v>
      </c>
      <c r="B154" s="111" t="s">
        <v>586</v>
      </c>
      <c r="C154" s="111" t="s">
        <v>585</v>
      </c>
      <c r="D154" s="111" t="s">
        <v>509</v>
      </c>
      <c r="E154" s="111" t="s">
        <v>516</v>
      </c>
      <c r="F154" s="116">
        <v>1300</v>
      </c>
      <c r="G154" s="116">
        <v>0</v>
      </c>
      <c r="H154" s="130">
        <v>0</v>
      </c>
    </row>
    <row r="155" spans="1:8" ht="13.5">
      <c r="A155" s="110">
        <v>150</v>
      </c>
      <c r="B155" s="111" t="s">
        <v>360</v>
      </c>
      <c r="C155" s="111" t="s">
        <v>359</v>
      </c>
      <c r="D155" s="111" t="s">
        <v>509</v>
      </c>
      <c r="E155" s="111" t="s">
        <v>516</v>
      </c>
      <c r="F155" s="129">
        <v>2600</v>
      </c>
      <c r="G155" s="116">
        <v>0</v>
      </c>
      <c r="H155" s="130">
        <v>0</v>
      </c>
    </row>
    <row r="156" spans="1:8" ht="13.5">
      <c r="A156" s="110">
        <v>151</v>
      </c>
      <c r="B156" s="111" t="s">
        <v>362</v>
      </c>
      <c r="C156" s="111" t="s">
        <v>361</v>
      </c>
      <c r="D156" s="111" t="s">
        <v>509</v>
      </c>
      <c r="E156" s="111" t="s">
        <v>512</v>
      </c>
      <c r="F156" s="116">
        <v>794.6</v>
      </c>
      <c r="G156" s="116">
        <v>0</v>
      </c>
      <c r="H156" s="130">
        <v>0</v>
      </c>
    </row>
    <row r="157" spans="1:8" ht="13.5">
      <c r="A157" s="110">
        <v>152</v>
      </c>
      <c r="B157" s="111" t="s">
        <v>364</v>
      </c>
      <c r="C157" s="111" t="s">
        <v>363</v>
      </c>
      <c r="D157" s="111" t="s">
        <v>509</v>
      </c>
      <c r="E157" s="111" t="s">
        <v>523</v>
      </c>
      <c r="F157" s="129">
        <v>5700</v>
      </c>
      <c r="G157" s="116">
        <v>50</v>
      </c>
      <c r="H157" s="130">
        <v>0.008771929824561403</v>
      </c>
    </row>
    <row r="158" spans="1:8" ht="13.5">
      <c r="A158" s="110">
        <v>153</v>
      </c>
      <c r="B158" s="111" t="s">
        <v>366</v>
      </c>
      <c r="C158" s="111" t="s">
        <v>365</v>
      </c>
      <c r="D158" s="111" t="s">
        <v>508</v>
      </c>
      <c r="E158" s="111" t="s">
        <v>519</v>
      </c>
      <c r="F158" s="116">
        <v>510</v>
      </c>
      <c r="G158" s="116">
        <v>9.92</v>
      </c>
      <c r="H158" s="130">
        <v>0.019450980392156862</v>
      </c>
    </row>
    <row r="159" spans="1:8" ht="13.5">
      <c r="A159" s="110">
        <v>154</v>
      </c>
      <c r="B159" s="111" t="s">
        <v>368</v>
      </c>
      <c r="C159" s="111" t="s">
        <v>367</v>
      </c>
      <c r="D159" s="111" t="s">
        <v>508</v>
      </c>
      <c r="E159" s="111" t="s">
        <v>511</v>
      </c>
      <c r="F159" s="129">
        <v>3200</v>
      </c>
      <c r="G159" s="116">
        <v>0</v>
      </c>
      <c r="H159" s="130">
        <v>0</v>
      </c>
    </row>
    <row r="160" spans="1:8" ht="13.5">
      <c r="A160" s="110">
        <v>155</v>
      </c>
      <c r="B160" s="111" t="s">
        <v>370</v>
      </c>
      <c r="C160" s="111" t="s">
        <v>369</v>
      </c>
      <c r="D160" s="111" t="s">
        <v>508</v>
      </c>
      <c r="E160" s="111" t="s">
        <v>522</v>
      </c>
      <c r="F160" s="129">
        <v>35600</v>
      </c>
      <c r="G160" s="116">
        <v>3606</v>
      </c>
      <c r="H160" s="130">
        <v>0.10129213483146067</v>
      </c>
    </row>
    <row r="161" spans="1:8" ht="25.5">
      <c r="A161" s="110">
        <v>156</v>
      </c>
      <c r="B161" s="111" t="s">
        <v>372</v>
      </c>
      <c r="C161" s="111" t="s">
        <v>371</v>
      </c>
      <c r="D161" s="111" t="s">
        <v>508</v>
      </c>
      <c r="E161" s="111" t="s">
        <v>522</v>
      </c>
      <c r="F161" s="116">
        <v>27550</v>
      </c>
      <c r="G161" s="116">
        <v>655.5</v>
      </c>
      <c r="H161" s="130">
        <v>0.02379310344827586</v>
      </c>
    </row>
    <row r="162" spans="1:8" ht="13.5">
      <c r="A162" s="110">
        <v>157</v>
      </c>
      <c r="B162" s="111" t="s">
        <v>374</v>
      </c>
      <c r="C162" s="111" t="s">
        <v>373</v>
      </c>
      <c r="D162" s="111" t="s">
        <v>508</v>
      </c>
      <c r="E162" s="111" t="s">
        <v>522</v>
      </c>
      <c r="F162" s="129">
        <v>3478</v>
      </c>
      <c r="G162" s="116">
        <v>0</v>
      </c>
      <c r="H162" s="130">
        <v>0</v>
      </c>
    </row>
    <row r="163" spans="1:8" ht="13.5">
      <c r="A163" s="110">
        <v>158</v>
      </c>
      <c r="B163" s="111" t="s">
        <v>376</v>
      </c>
      <c r="C163" s="111" t="s">
        <v>375</v>
      </c>
      <c r="D163" s="111" t="s">
        <v>508</v>
      </c>
      <c r="E163" s="111" t="s">
        <v>522</v>
      </c>
      <c r="F163" s="129">
        <v>2900</v>
      </c>
      <c r="G163" s="116">
        <v>0</v>
      </c>
      <c r="H163" s="130">
        <v>0</v>
      </c>
    </row>
    <row r="164" spans="1:8" ht="13.5">
      <c r="A164" s="110">
        <v>159</v>
      </c>
      <c r="B164" s="111" t="s">
        <v>587</v>
      </c>
      <c r="C164" s="111" t="s">
        <v>377</v>
      </c>
      <c r="D164" s="111" t="s">
        <v>509</v>
      </c>
      <c r="E164" s="111" t="s">
        <v>522</v>
      </c>
      <c r="F164" s="129">
        <v>1600</v>
      </c>
      <c r="G164" s="116">
        <v>0</v>
      </c>
      <c r="H164" s="130">
        <v>0</v>
      </c>
    </row>
    <row r="165" spans="1:8" ht="13.5">
      <c r="A165" s="110">
        <v>160</v>
      </c>
      <c r="B165" s="111" t="s">
        <v>379</v>
      </c>
      <c r="C165" s="111" t="s">
        <v>378</v>
      </c>
      <c r="D165" s="111" t="s">
        <v>509</v>
      </c>
      <c r="E165" s="111" t="s">
        <v>522</v>
      </c>
      <c r="F165" s="116">
        <v>800</v>
      </c>
      <c r="G165" s="116">
        <v>0</v>
      </c>
      <c r="H165" s="130">
        <v>0</v>
      </c>
    </row>
    <row r="166" spans="1:8" ht="13.5">
      <c r="A166" s="110">
        <v>161</v>
      </c>
      <c r="B166" s="111" t="s">
        <v>383</v>
      </c>
      <c r="C166" s="111" t="s">
        <v>382</v>
      </c>
      <c r="D166" s="111" t="s">
        <v>508</v>
      </c>
      <c r="E166" s="111" t="s">
        <v>515</v>
      </c>
      <c r="F166" s="129">
        <v>1550</v>
      </c>
      <c r="G166" s="116">
        <v>50</v>
      </c>
      <c r="H166" s="130">
        <v>0.03225806451612903</v>
      </c>
    </row>
    <row r="167" spans="1:8" ht="13.5">
      <c r="A167" s="110">
        <v>162</v>
      </c>
      <c r="B167" s="111" t="s">
        <v>385</v>
      </c>
      <c r="C167" s="111" t="s">
        <v>384</v>
      </c>
      <c r="D167" s="111" t="s">
        <v>509</v>
      </c>
      <c r="E167" s="111" t="s">
        <v>523</v>
      </c>
      <c r="F167" s="129">
        <v>5150</v>
      </c>
      <c r="G167" s="116">
        <v>900</v>
      </c>
      <c r="H167" s="130">
        <v>0.17475728155339806</v>
      </c>
    </row>
    <row r="168" spans="1:8" ht="13.5">
      <c r="A168" s="110">
        <v>163</v>
      </c>
      <c r="B168" s="111" t="s">
        <v>387</v>
      </c>
      <c r="C168" s="111" t="s">
        <v>386</v>
      </c>
      <c r="D168" s="111" t="s">
        <v>508</v>
      </c>
      <c r="E168" s="111" t="s">
        <v>523</v>
      </c>
      <c r="F168" s="129">
        <v>5004</v>
      </c>
      <c r="G168" s="116">
        <v>0</v>
      </c>
      <c r="H168" s="130">
        <v>0</v>
      </c>
    </row>
    <row r="169" spans="1:8" ht="13.5">
      <c r="A169" s="110">
        <v>164</v>
      </c>
      <c r="B169" s="111" t="s">
        <v>389</v>
      </c>
      <c r="C169" s="111" t="s">
        <v>388</v>
      </c>
      <c r="D169" s="111" t="s">
        <v>508</v>
      </c>
      <c r="E169" s="111" t="s">
        <v>513</v>
      </c>
      <c r="F169" s="129">
        <v>49964</v>
      </c>
      <c r="G169" s="116">
        <v>820</v>
      </c>
      <c r="H169" s="130">
        <v>0.016411816507885677</v>
      </c>
    </row>
    <row r="170" spans="1:8" ht="13.5">
      <c r="A170" s="110">
        <v>165</v>
      </c>
      <c r="B170" s="111" t="s">
        <v>391</v>
      </c>
      <c r="C170" s="111" t="s">
        <v>390</v>
      </c>
      <c r="D170" s="111" t="s">
        <v>509</v>
      </c>
      <c r="E170" s="111" t="s">
        <v>513</v>
      </c>
      <c r="F170" s="116">
        <v>3616</v>
      </c>
      <c r="G170" s="116">
        <v>0</v>
      </c>
      <c r="H170" s="130">
        <v>0</v>
      </c>
    </row>
    <row r="171" spans="1:8" ht="13.5">
      <c r="A171" s="110">
        <v>166</v>
      </c>
      <c r="B171" s="111" t="s">
        <v>589</v>
      </c>
      <c r="C171" s="111" t="s">
        <v>588</v>
      </c>
      <c r="D171" s="111" t="s">
        <v>509</v>
      </c>
      <c r="E171" s="111" t="s">
        <v>513</v>
      </c>
      <c r="F171" s="116">
        <v>4000</v>
      </c>
      <c r="G171" s="116">
        <v>0</v>
      </c>
      <c r="H171" s="130">
        <v>0</v>
      </c>
    </row>
    <row r="172" spans="1:8" ht="25.5">
      <c r="A172" s="110">
        <v>167</v>
      </c>
      <c r="B172" s="111" t="s">
        <v>393</v>
      </c>
      <c r="C172" s="111" t="s">
        <v>392</v>
      </c>
      <c r="D172" s="111" t="s">
        <v>508</v>
      </c>
      <c r="E172" s="111" t="s">
        <v>517</v>
      </c>
      <c r="F172" s="116">
        <v>4000</v>
      </c>
      <c r="G172" s="116">
        <v>0</v>
      </c>
      <c r="H172" s="130">
        <v>0</v>
      </c>
    </row>
    <row r="173" spans="1:8" ht="13.5">
      <c r="A173" s="110">
        <v>168</v>
      </c>
      <c r="B173" s="111" t="s">
        <v>395</v>
      </c>
      <c r="C173" s="111" t="s">
        <v>394</v>
      </c>
      <c r="D173" s="111" t="s">
        <v>508</v>
      </c>
      <c r="E173" s="111" t="s">
        <v>522</v>
      </c>
      <c r="F173" s="129">
        <v>2920</v>
      </c>
      <c r="G173" s="116">
        <v>0</v>
      </c>
      <c r="H173" s="130">
        <v>0</v>
      </c>
    </row>
    <row r="174" spans="1:8" ht="13.5">
      <c r="A174" s="110">
        <v>169</v>
      </c>
      <c r="B174" s="111" t="s">
        <v>397</v>
      </c>
      <c r="C174" s="111" t="s">
        <v>396</v>
      </c>
      <c r="D174" s="111" t="s">
        <v>508</v>
      </c>
      <c r="E174" s="111" t="s">
        <v>514</v>
      </c>
      <c r="F174" s="129">
        <v>250276</v>
      </c>
      <c r="G174" s="116">
        <v>45365</v>
      </c>
      <c r="H174" s="130">
        <v>0.18125988908245297</v>
      </c>
    </row>
    <row r="175" spans="1:8" ht="13.5">
      <c r="A175" s="110">
        <v>170</v>
      </c>
      <c r="B175" s="111" t="s">
        <v>399</v>
      </c>
      <c r="C175" s="111" t="s">
        <v>398</v>
      </c>
      <c r="D175" s="111" t="s">
        <v>508</v>
      </c>
      <c r="E175" s="111" t="s">
        <v>514</v>
      </c>
      <c r="F175" s="116">
        <v>26410.47</v>
      </c>
      <c r="G175" s="116">
        <v>0</v>
      </c>
      <c r="H175" s="130">
        <v>0</v>
      </c>
    </row>
    <row r="176" spans="1:8" ht="13.5">
      <c r="A176" s="110">
        <v>171</v>
      </c>
      <c r="B176" s="111" t="s">
        <v>401</v>
      </c>
      <c r="C176" s="111" t="s">
        <v>400</v>
      </c>
      <c r="D176" s="111" t="s">
        <v>508</v>
      </c>
      <c r="E176" s="111" t="s">
        <v>514</v>
      </c>
      <c r="F176" s="116">
        <v>15046</v>
      </c>
      <c r="G176" s="116">
        <v>0</v>
      </c>
      <c r="H176" s="130">
        <v>0</v>
      </c>
    </row>
    <row r="177" spans="1:8" ht="13.5">
      <c r="A177" s="110">
        <v>172</v>
      </c>
      <c r="B177" s="111" t="s">
        <v>403</v>
      </c>
      <c r="C177" s="111" t="s">
        <v>402</v>
      </c>
      <c r="D177" s="111" t="s">
        <v>508</v>
      </c>
      <c r="E177" s="111" t="s">
        <v>514</v>
      </c>
      <c r="F177" s="129">
        <v>5300</v>
      </c>
      <c r="G177" s="116">
        <v>0</v>
      </c>
      <c r="H177" s="130">
        <v>0</v>
      </c>
    </row>
    <row r="178" spans="1:8" ht="13.5">
      <c r="A178" s="110">
        <v>173</v>
      </c>
      <c r="B178" s="111" t="s">
        <v>590</v>
      </c>
      <c r="C178" s="111" t="s">
        <v>404</v>
      </c>
      <c r="D178" s="111" t="s">
        <v>508</v>
      </c>
      <c r="E178" s="111" t="s">
        <v>514</v>
      </c>
      <c r="F178" s="116">
        <v>40000</v>
      </c>
      <c r="G178" s="116">
        <v>11000</v>
      </c>
      <c r="H178" s="130">
        <v>0.275</v>
      </c>
    </row>
    <row r="179" spans="1:8" ht="13.5">
      <c r="A179" s="110">
        <v>174</v>
      </c>
      <c r="B179" s="111" t="s">
        <v>406</v>
      </c>
      <c r="C179" s="111" t="s">
        <v>405</v>
      </c>
      <c r="D179" s="111" t="s">
        <v>508</v>
      </c>
      <c r="E179" s="111" t="s">
        <v>514</v>
      </c>
      <c r="F179" s="129">
        <v>20600</v>
      </c>
      <c r="G179" s="116">
        <v>0</v>
      </c>
      <c r="H179" s="130">
        <v>0</v>
      </c>
    </row>
    <row r="180" spans="1:8" ht="13.5">
      <c r="A180" s="110">
        <v>175</v>
      </c>
      <c r="B180" s="111" t="s">
        <v>408</v>
      </c>
      <c r="C180" s="111" t="s">
        <v>407</v>
      </c>
      <c r="D180" s="111" t="s">
        <v>508</v>
      </c>
      <c r="E180" s="111" t="s">
        <v>514</v>
      </c>
      <c r="F180" s="129">
        <v>22300</v>
      </c>
      <c r="G180" s="116">
        <v>0</v>
      </c>
      <c r="H180" s="130">
        <v>0</v>
      </c>
    </row>
    <row r="181" spans="1:8" ht="13.5">
      <c r="A181" s="110">
        <v>176</v>
      </c>
      <c r="B181" s="111" t="s">
        <v>410</v>
      </c>
      <c r="C181" s="111" t="s">
        <v>409</v>
      </c>
      <c r="D181" s="111" t="s">
        <v>508</v>
      </c>
      <c r="E181" s="111" t="s">
        <v>514</v>
      </c>
      <c r="F181" s="129">
        <v>800</v>
      </c>
      <c r="G181" s="116">
        <v>0</v>
      </c>
      <c r="H181" s="130">
        <v>0</v>
      </c>
    </row>
    <row r="182" spans="1:8" ht="13.5">
      <c r="A182" s="110">
        <v>177</v>
      </c>
      <c r="B182" s="111" t="s">
        <v>591</v>
      </c>
      <c r="C182" s="111" t="s">
        <v>411</v>
      </c>
      <c r="D182" s="111" t="s">
        <v>508</v>
      </c>
      <c r="E182" s="111" t="s">
        <v>514</v>
      </c>
      <c r="F182" s="129">
        <v>11600</v>
      </c>
      <c r="G182" s="116">
        <v>3600</v>
      </c>
      <c r="H182" s="130">
        <v>0.3103448275862069</v>
      </c>
    </row>
    <row r="183" spans="1:8" ht="13.5">
      <c r="A183" s="110">
        <v>178</v>
      </c>
      <c r="B183" s="111" t="s">
        <v>414</v>
      </c>
      <c r="C183" s="111" t="s">
        <v>413</v>
      </c>
      <c r="D183" s="111" t="s">
        <v>508</v>
      </c>
      <c r="E183" s="111" t="s">
        <v>514</v>
      </c>
      <c r="F183" s="116">
        <v>10960</v>
      </c>
      <c r="G183" s="116">
        <v>0</v>
      </c>
      <c r="H183" s="130">
        <v>0</v>
      </c>
    </row>
    <row r="184" spans="1:8" ht="25.5">
      <c r="A184" s="110">
        <v>179</v>
      </c>
      <c r="B184" s="111" t="s">
        <v>417</v>
      </c>
      <c r="C184" s="111" t="s">
        <v>416</v>
      </c>
      <c r="D184" s="111" t="s">
        <v>508</v>
      </c>
      <c r="E184" s="111" t="s">
        <v>514</v>
      </c>
      <c r="F184" s="116">
        <v>15735</v>
      </c>
      <c r="G184" s="116">
        <v>0</v>
      </c>
      <c r="H184" s="130">
        <v>0</v>
      </c>
    </row>
    <row r="185" spans="1:8" ht="13.5">
      <c r="A185" s="110">
        <v>180</v>
      </c>
      <c r="B185" s="111" t="s">
        <v>419</v>
      </c>
      <c r="C185" s="111" t="s">
        <v>418</v>
      </c>
      <c r="D185" s="111" t="s">
        <v>509</v>
      </c>
      <c r="E185" s="111" t="s">
        <v>514</v>
      </c>
      <c r="F185" s="129">
        <v>10746</v>
      </c>
      <c r="G185" s="116">
        <v>1765</v>
      </c>
      <c r="H185" s="130">
        <v>0.1642471617345989</v>
      </c>
    </row>
    <row r="186" spans="1:8" ht="13.5">
      <c r="A186" s="110">
        <v>181</v>
      </c>
      <c r="B186" s="111" t="s">
        <v>421</v>
      </c>
      <c r="C186" s="111" t="s">
        <v>420</v>
      </c>
      <c r="D186" s="111" t="s">
        <v>509</v>
      </c>
      <c r="E186" s="111" t="s">
        <v>514</v>
      </c>
      <c r="F186" s="129">
        <v>2400</v>
      </c>
      <c r="G186" s="116">
        <v>0</v>
      </c>
      <c r="H186" s="130">
        <v>0</v>
      </c>
    </row>
    <row r="187" spans="1:8" ht="13.5">
      <c r="A187" s="110">
        <v>182</v>
      </c>
      <c r="B187" s="111" t="s">
        <v>423</v>
      </c>
      <c r="C187" s="111" t="s">
        <v>422</v>
      </c>
      <c r="D187" s="111" t="s">
        <v>509</v>
      </c>
      <c r="E187" s="111" t="s">
        <v>514</v>
      </c>
      <c r="F187" s="129">
        <v>6900</v>
      </c>
      <c r="G187" s="116">
        <v>0</v>
      </c>
      <c r="H187" s="130">
        <v>0</v>
      </c>
    </row>
    <row r="188" spans="1:8" ht="25.5">
      <c r="A188" s="110">
        <v>183</v>
      </c>
      <c r="B188" s="111" t="s">
        <v>425</v>
      </c>
      <c r="C188" s="111" t="s">
        <v>424</v>
      </c>
      <c r="D188" s="111" t="s">
        <v>509</v>
      </c>
      <c r="E188" s="111" t="s">
        <v>514</v>
      </c>
      <c r="F188" s="129">
        <v>1930</v>
      </c>
      <c r="G188" s="116">
        <v>0</v>
      </c>
      <c r="H188" s="130">
        <v>0</v>
      </c>
    </row>
    <row r="189" spans="1:8" ht="13.5">
      <c r="A189" s="110">
        <v>184</v>
      </c>
      <c r="B189" s="111" t="s">
        <v>427</v>
      </c>
      <c r="C189" s="111" t="s">
        <v>426</v>
      </c>
      <c r="D189" s="111" t="s">
        <v>509</v>
      </c>
      <c r="E189" s="111" t="s">
        <v>514</v>
      </c>
      <c r="F189" s="129">
        <v>6386</v>
      </c>
      <c r="G189" s="116">
        <v>5000</v>
      </c>
      <c r="H189" s="130">
        <v>0.7829627309740056</v>
      </c>
    </row>
    <row r="190" spans="1:8" ht="25.5">
      <c r="A190" s="110">
        <v>185</v>
      </c>
      <c r="B190" s="111" t="s">
        <v>593</v>
      </c>
      <c r="C190" s="111" t="s">
        <v>428</v>
      </c>
      <c r="D190" s="111" t="s">
        <v>509</v>
      </c>
      <c r="E190" s="111" t="s">
        <v>514</v>
      </c>
      <c r="F190" s="129">
        <v>2810</v>
      </c>
      <c r="G190" s="116">
        <v>0</v>
      </c>
      <c r="H190" s="130">
        <v>0</v>
      </c>
    </row>
    <row r="191" spans="1:8" ht="13.5">
      <c r="A191" s="110">
        <v>186</v>
      </c>
      <c r="B191" s="111" t="s">
        <v>594</v>
      </c>
      <c r="C191" s="111" t="s">
        <v>429</v>
      </c>
      <c r="D191" s="111" t="s">
        <v>509</v>
      </c>
      <c r="E191" s="111" t="s">
        <v>514</v>
      </c>
      <c r="F191" s="129">
        <v>5600</v>
      </c>
      <c r="G191" s="116">
        <v>0</v>
      </c>
      <c r="H191" s="130">
        <v>0</v>
      </c>
    </row>
    <row r="192" spans="1:8" ht="13.5">
      <c r="A192" s="110">
        <v>187</v>
      </c>
      <c r="B192" s="111" t="s">
        <v>432</v>
      </c>
      <c r="C192" s="111" t="s">
        <v>431</v>
      </c>
      <c r="D192" s="111" t="s">
        <v>509</v>
      </c>
      <c r="E192" s="111" t="s">
        <v>514</v>
      </c>
      <c r="F192" s="129">
        <v>8000</v>
      </c>
      <c r="G192" s="116">
        <v>3700</v>
      </c>
      <c r="H192" s="130">
        <v>0.4625</v>
      </c>
    </row>
    <row r="193" spans="1:8" ht="25.5">
      <c r="A193" s="110">
        <v>188</v>
      </c>
      <c r="B193" s="111" t="s">
        <v>434</v>
      </c>
      <c r="C193" s="111" t="s">
        <v>433</v>
      </c>
      <c r="D193" s="111" t="s">
        <v>509</v>
      </c>
      <c r="E193" s="111" t="s">
        <v>514</v>
      </c>
      <c r="F193" s="129">
        <v>2300</v>
      </c>
      <c r="G193" s="116">
        <v>300</v>
      </c>
      <c r="H193" s="130">
        <v>0.13043478260869565</v>
      </c>
    </row>
    <row r="194" spans="1:8" ht="25.5">
      <c r="A194" s="110">
        <v>189</v>
      </c>
      <c r="B194" s="111" t="s">
        <v>595</v>
      </c>
      <c r="C194" s="111" t="s">
        <v>435</v>
      </c>
      <c r="D194" s="111" t="s">
        <v>509</v>
      </c>
      <c r="E194" s="111" t="s">
        <v>514</v>
      </c>
      <c r="F194" s="129">
        <v>750</v>
      </c>
      <c r="G194" s="116">
        <v>100</v>
      </c>
      <c r="H194" s="130">
        <v>0.13333333333333333</v>
      </c>
    </row>
    <row r="195" spans="1:8" ht="25.5">
      <c r="A195" s="110">
        <v>190</v>
      </c>
      <c r="B195" s="111" t="s">
        <v>438</v>
      </c>
      <c r="C195" s="111" t="s">
        <v>437</v>
      </c>
      <c r="D195" s="111" t="s">
        <v>508</v>
      </c>
      <c r="E195" s="111" t="s">
        <v>514</v>
      </c>
      <c r="F195" s="129">
        <v>1800</v>
      </c>
      <c r="G195" s="116">
        <v>0</v>
      </c>
      <c r="H195" s="130">
        <v>0</v>
      </c>
    </row>
    <row r="196" spans="1:8" ht="13.5">
      <c r="A196" s="110">
        <v>191</v>
      </c>
      <c r="B196" s="111" t="s">
        <v>440</v>
      </c>
      <c r="C196" s="111" t="s">
        <v>439</v>
      </c>
      <c r="D196" s="111" t="s">
        <v>509</v>
      </c>
      <c r="E196" s="111" t="s">
        <v>514</v>
      </c>
      <c r="F196" s="116">
        <v>5600</v>
      </c>
      <c r="G196" s="116">
        <v>0</v>
      </c>
      <c r="H196" s="130">
        <v>0</v>
      </c>
    </row>
    <row r="197" spans="1:8" ht="13.5">
      <c r="A197" s="110">
        <v>192</v>
      </c>
      <c r="B197" s="111" t="s">
        <v>596</v>
      </c>
      <c r="C197" s="111" t="s">
        <v>441</v>
      </c>
      <c r="D197" s="111" t="s">
        <v>509</v>
      </c>
      <c r="E197" s="111" t="s">
        <v>514</v>
      </c>
      <c r="F197" s="116">
        <v>7090</v>
      </c>
      <c r="G197" s="116">
        <v>0</v>
      </c>
      <c r="H197" s="130">
        <v>0</v>
      </c>
    </row>
    <row r="198" spans="1:8" ht="13.5">
      <c r="A198" s="110">
        <v>193</v>
      </c>
      <c r="B198" s="111" t="s">
        <v>444</v>
      </c>
      <c r="C198" s="111" t="s">
        <v>443</v>
      </c>
      <c r="D198" s="111" t="s">
        <v>509</v>
      </c>
      <c r="E198" s="111" t="s">
        <v>514</v>
      </c>
      <c r="F198" s="116">
        <v>5200</v>
      </c>
      <c r="G198" s="116">
        <v>0</v>
      </c>
      <c r="H198" s="130">
        <v>0</v>
      </c>
    </row>
    <row r="199" spans="1:8" ht="13.5">
      <c r="A199" s="110">
        <v>194</v>
      </c>
      <c r="B199" s="111" t="s">
        <v>449</v>
      </c>
      <c r="C199" s="111" t="s">
        <v>448</v>
      </c>
      <c r="D199" s="111" t="s">
        <v>509</v>
      </c>
      <c r="E199" s="111" t="s">
        <v>514</v>
      </c>
      <c r="F199" s="129">
        <v>900</v>
      </c>
      <c r="G199" s="116">
        <v>206</v>
      </c>
      <c r="H199" s="130">
        <v>0.2288888888888889</v>
      </c>
    </row>
    <row r="200" spans="1:8" ht="13.5">
      <c r="A200" s="110">
        <v>195</v>
      </c>
      <c r="B200" s="111" t="s">
        <v>600</v>
      </c>
      <c r="C200" s="111" t="s">
        <v>451</v>
      </c>
      <c r="D200" s="111" t="s">
        <v>509</v>
      </c>
      <c r="E200" s="111" t="s">
        <v>514</v>
      </c>
      <c r="F200" s="129">
        <v>800</v>
      </c>
      <c r="G200" s="116">
        <v>0</v>
      </c>
      <c r="H200" s="130">
        <v>0</v>
      </c>
    </row>
    <row r="201" spans="1:8" ht="13.5">
      <c r="A201" s="110">
        <v>196</v>
      </c>
      <c r="B201" s="111" t="s">
        <v>454</v>
      </c>
      <c r="C201" s="111" t="s">
        <v>453</v>
      </c>
      <c r="D201" s="111" t="s">
        <v>509</v>
      </c>
      <c r="E201" s="111" t="s">
        <v>514</v>
      </c>
      <c r="F201" s="129">
        <v>750</v>
      </c>
      <c r="G201" s="116">
        <v>0</v>
      </c>
      <c r="H201" s="130">
        <v>0</v>
      </c>
    </row>
    <row r="202" spans="1:8" ht="13.5">
      <c r="A202" s="110">
        <v>197</v>
      </c>
      <c r="B202" s="111" t="s">
        <v>456</v>
      </c>
      <c r="C202" s="111" t="s">
        <v>455</v>
      </c>
      <c r="D202" s="111" t="s">
        <v>509</v>
      </c>
      <c r="E202" s="111" t="s">
        <v>514</v>
      </c>
      <c r="F202" s="129">
        <v>800</v>
      </c>
      <c r="G202" s="116">
        <v>0</v>
      </c>
      <c r="H202" s="130">
        <v>0</v>
      </c>
    </row>
    <row r="203" spans="1:8" ht="13.5">
      <c r="A203" s="110">
        <v>198</v>
      </c>
      <c r="B203" s="111" t="s">
        <v>602</v>
      </c>
      <c r="C203" s="111" t="s">
        <v>457</v>
      </c>
      <c r="D203" s="111" t="s">
        <v>508</v>
      </c>
      <c r="E203" s="111" t="s">
        <v>514</v>
      </c>
      <c r="F203" s="129">
        <v>800</v>
      </c>
      <c r="G203" s="116">
        <v>0</v>
      </c>
      <c r="H203" s="130">
        <v>0</v>
      </c>
    </row>
    <row r="204" spans="1:8" ht="13.5">
      <c r="A204" s="110">
        <v>199</v>
      </c>
      <c r="B204" s="111" t="s">
        <v>460</v>
      </c>
      <c r="C204" s="111" t="s">
        <v>459</v>
      </c>
      <c r="D204" s="111" t="s">
        <v>508</v>
      </c>
      <c r="E204" s="111" t="s">
        <v>514</v>
      </c>
      <c r="F204" s="116">
        <v>24000</v>
      </c>
      <c r="G204" s="116">
        <v>0</v>
      </c>
      <c r="H204" s="130">
        <v>0</v>
      </c>
    </row>
    <row r="205" spans="1:8" ht="13.5">
      <c r="A205" s="110">
        <v>200</v>
      </c>
      <c r="B205" s="111" t="s">
        <v>603</v>
      </c>
      <c r="C205" s="111" t="s">
        <v>461</v>
      </c>
      <c r="D205" s="111" t="s">
        <v>509</v>
      </c>
      <c r="E205" s="111" t="s">
        <v>514</v>
      </c>
      <c r="F205" s="129">
        <v>1500</v>
      </c>
      <c r="G205" s="116">
        <v>0</v>
      </c>
      <c r="H205" s="130">
        <v>0</v>
      </c>
    </row>
    <row r="206" spans="1:8" ht="13.5">
      <c r="A206" s="110">
        <v>201</v>
      </c>
      <c r="B206" s="111" t="s">
        <v>463</v>
      </c>
      <c r="C206" s="111" t="s">
        <v>462</v>
      </c>
      <c r="D206" s="111" t="s">
        <v>509</v>
      </c>
      <c r="E206" s="111" t="s">
        <v>514</v>
      </c>
      <c r="F206" s="129">
        <v>2400</v>
      </c>
      <c r="G206" s="116">
        <v>0</v>
      </c>
      <c r="H206" s="130">
        <v>0</v>
      </c>
    </row>
    <row r="207" spans="1:8" ht="13.5">
      <c r="A207" s="110">
        <v>202</v>
      </c>
      <c r="B207" s="111" t="s">
        <v>605</v>
      </c>
      <c r="C207" s="111" t="s">
        <v>604</v>
      </c>
      <c r="D207" s="111" t="s">
        <v>508</v>
      </c>
      <c r="E207" s="111" t="s">
        <v>514</v>
      </c>
      <c r="F207" s="129">
        <v>800</v>
      </c>
      <c r="G207" s="143">
        <v>409.9</v>
      </c>
      <c r="H207" s="130">
        <v>0.512375</v>
      </c>
    </row>
    <row r="208" spans="1:8" ht="13.5">
      <c r="A208" s="110">
        <v>203</v>
      </c>
      <c r="B208" s="111" t="s">
        <v>465</v>
      </c>
      <c r="C208" s="111" t="s">
        <v>464</v>
      </c>
      <c r="D208" s="111" t="s">
        <v>509</v>
      </c>
      <c r="E208" s="111" t="s">
        <v>513</v>
      </c>
      <c r="F208" s="116">
        <v>2273</v>
      </c>
      <c r="G208" s="116">
        <v>0</v>
      </c>
      <c r="H208" s="130">
        <v>0</v>
      </c>
    </row>
    <row r="209" spans="1:8" ht="13.5">
      <c r="A209" s="110">
        <v>204</v>
      </c>
      <c r="B209" s="111" t="s">
        <v>467</v>
      </c>
      <c r="C209" s="111" t="s">
        <v>466</v>
      </c>
      <c r="D209" s="111" t="s">
        <v>508</v>
      </c>
      <c r="E209" s="111" t="s">
        <v>513</v>
      </c>
      <c r="F209" s="129">
        <v>13600</v>
      </c>
      <c r="G209" s="116">
        <v>1576</v>
      </c>
      <c r="H209" s="130">
        <v>0.11588235294117646</v>
      </c>
    </row>
    <row r="210" spans="1:8" ht="13.5">
      <c r="A210" s="110">
        <v>205</v>
      </c>
      <c r="B210" s="111" t="s">
        <v>469</v>
      </c>
      <c r="C210" s="111" t="s">
        <v>468</v>
      </c>
      <c r="D210" s="111" t="s">
        <v>508</v>
      </c>
      <c r="E210" s="111" t="s">
        <v>517</v>
      </c>
      <c r="F210" s="116">
        <v>152969</v>
      </c>
      <c r="G210" s="116">
        <v>19940</v>
      </c>
      <c r="H210" s="130">
        <v>0.13035320882008772</v>
      </c>
    </row>
    <row r="211" spans="1:8" ht="13.5">
      <c r="A211" s="110">
        <v>206</v>
      </c>
      <c r="B211" s="111" t="s">
        <v>471</v>
      </c>
      <c r="C211" s="111" t="s">
        <v>470</v>
      </c>
      <c r="D211" s="111" t="s">
        <v>508</v>
      </c>
      <c r="E211" s="111" t="s">
        <v>517</v>
      </c>
      <c r="F211" s="116">
        <v>62022</v>
      </c>
      <c r="G211" s="116">
        <v>0</v>
      </c>
      <c r="H211" s="130">
        <v>0</v>
      </c>
    </row>
    <row r="212" spans="1:8" ht="13.5">
      <c r="A212" s="110">
        <v>207</v>
      </c>
      <c r="B212" s="111" t="s">
        <v>473</v>
      </c>
      <c r="C212" s="111" t="s">
        <v>472</v>
      </c>
      <c r="D212" s="111" t="s">
        <v>508</v>
      </c>
      <c r="E212" s="111" t="s">
        <v>517</v>
      </c>
      <c r="F212" s="129">
        <v>21672</v>
      </c>
      <c r="G212" s="116">
        <v>420</v>
      </c>
      <c r="H212" s="130">
        <v>0.01937984496124031</v>
      </c>
    </row>
    <row r="213" spans="1:8" ht="13.5">
      <c r="A213" s="110">
        <v>208</v>
      </c>
      <c r="B213" s="111" t="s">
        <v>475</v>
      </c>
      <c r="C213" s="111" t="s">
        <v>474</v>
      </c>
      <c r="D213" s="111" t="s">
        <v>508</v>
      </c>
      <c r="E213" s="111" t="s">
        <v>517</v>
      </c>
      <c r="F213" s="129">
        <v>7200</v>
      </c>
      <c r="G213" s="116">
        <v>0</v>
      </c>
      <c r="H213" s="130">
        <v>0</v>
      </c>
    </row>
    <row r="214" spans="1:8" ht="13.5">
      <c r="A214" s="110">
        <v>209</v>
      </c>
      <c r="B214" s="111" t="s">
        <v>477</v>
      </c>
      <c r="C214" s="111" t="s">
        <v>476</v>
      </c>
      <c r="D214" s="111" t="s">
        <v>508</v>
      </c>
      <c r="E214" s="111" t="s">
        <v>517</v>
      </c>
      <c r="F214" s="116">
        <v>7000</v>
      </c>
      <c r="G214" s="116">
        <v>1049</v>
      </c>
      <c r="H214" s="130">
        <v>0.14985714285714286</v>
      </c>
    </row>
    <row r="215" spans="1:8" ht="13.5">
      <c r="A215" s="110">
        <v>210</v>
      </c>
      <c r="B215" s="111" t="s">
        <v>606</v>
      </c>
      <c r="C215" s="111" t="s">
        <v>478</v>
      </c>
      <c r="D215" s="111" t="s">
        <v>508</v>
      </c>
      <c r="E215" s="111" t="s">
        <v>517</v>
      </c>
      <c r="F215" s="129">
        <v>9640</v>
      </c>
      <c r="G215" s="116">
        <v>0</v>
      </c>
      <c r="H215" s="130">
        <v>0</v>
      </c>
    </row>
    <row r="216" spans="1:8" ht="13.5">
      <c r="A216" s="110">
        <v>211</v>
      </c>
      <c r="B216" s="111" t="s">
        <v>607</v>
      </c>
      <c r="C216" s="111" t="s">
        <v>480</v>
      </c>
      <c r="D216" s="111" t="s">
        <v>508</v>
      </c>
      <c r="E216" s="111" t="s">
        <v>517</v>
      </c>
      <c r="F216" s="129">
        <v>16550</v>
      </c>
      <c r="G216" s="116">
        <v>0</v>
      </c>
      <c r="H216" s="130">
        <v>0</v>
      </c>
    </row>
    <row r="217" spans="1:8" ht="13.5">
      <c r="A217" s="110">
        <v>212</v>
      </c>
      <c r="B217" s="111" t="s">
        <v>483</v>
      </c>
      <c r="C217" s="111" t="s">
        <v>482</v>
      </c>
      <c r="D217" s="111" t="s">
        <v>508</v>
      </c>
      <c r="E217" s="111" t="s">
        <v>517</v>
      </c>
      <c r="F217" s="129">
        <v>12700</v>
      </c>
      <c r="G217" s="116">
        <v>0</v>
      </c>
      <c r="H217" s="130">
        <v>0</v>
      </c>
    </row>
    <row r="218" spans="1:8" ht="13.5">
      <c r="A218" s="110">
        <v>213</v>
      </c>
      <c r="B218" s="111" t="s">
        <v>485</v>
      </c>
      <c r="C218" s="111" t="s">
        <v>484</v>
      </c>
      <c r="D218" s="111" t="s">
        <v>509</v>
      </c>
      <c r="E218" s="111" t="s">
        <v>517</v>
      </c>
      <c r="F218" s="116">
        <v>8700</v>
      </c>
      <c r="G218" s="116">
        <v>0</v>
      </c>
      <c r="H218" s="130">
        <v>0</v>
      </c>
    </row>
    <row r="219" spans="1:8" ht="13.5">
      <c r="A219" s="110">
        <v>214</v>
      </c>
      <c r="B219" s="111" t="s">
        <v>487</v>
      </c>
      <c r="C219" s="111" t="s">
        <v>486</v>
      </c>
      <c r="D219" s="111" t="s">
        <v>509</v>
      </c>
      <c r="E219" s="111" t="s">
        <v>517</v>
      </c>
      <c r="F219" s="129">
        <v>1600</v>
      </c>
      <c r="G219" s="116">
        <v>0</v>
      </c>
      <c r="H219" s="130">
        <v>0</v>
      </c>
    </row>
    <row r="220" spans="1:8" ht="13.5">
      <c r="A220" s="110">
        <v>215</v>
      </c>
      <c r="B220" s="111" t="s">
        <v>489</v>
      </c>
      <c r="C220" s="111" t="s">
        <v>488</v>
      </c>
      <c r="D220" s="111" t="s">
        <v>509</v>
      </c>
      <c r="E220" s="111" t="s">
        <v>517</v>
      </c>
      <c r="F220" s="129">
        <v>8600</v>
      </c>
      <c r="G220" s="116">
        <v>480</v>
      </c>
      <c r="H220" s="130">
        <v>0.05581395348837209</v>
      </c>
    </row>
    <row r="221" spans="1:8" ht="13.5">
      <c r="A221" s="110">
        <v>216</v>
      </c>
      <c r="B221" s="111" t="s">
        <v>491</v>
      </c>
      <c r="C221" s="111" t="s">
        <v>490</v>
      </c>
      <c r="D221" s="111" t="s">
        <v>509</v>
      </c>
      <c r="E221" s="111" t="s">
        <v>517</v>
      </c>
      <c r="F221" s="116">
        <v>5152</v>
      </c>
      <c r="G221" s="116">
        <v>0</v>
      </c>
      <c r="H221" s="130">
        <v>0</v>
      </c>
    </row>
    <row r="222" spans="1:8" ht="25.5">
      <c r="A222" s="110">
        <v>217</v>
      </c>
      <c r="B222" s="111" t="s">
        <v>493</v>
      </c>
      <c r="C222" s="111" t="s">
        <v>492</v>
      </c>
      <c r="D222" s="111" t="s">
        <v>509</v>
      </c>
      <c r="E222" s="111" t="s">
        <v>517</v>
      </c>
      <c r="F222" s="129">
        <v>2800</v>
      </c>
      <c r="G222" s="116">
        <v>0</v>
      </c>
      <c r="H222" s="130">
        <v>0</v>
      </c>
    </row>
    <row r="223" spans="1:8" ht="25.5">
      <c r="A223" s="110">
        <v>218</v>
      </c>
      <c r="B223" s="111" t="s">
        <v>608</v>
      </c>
      <c r="C223" s="111" t="s">
        <v>494</v>
      </c>
      <c r="D223" s="111" t="s">
        <v>509</v>
      </c>
      <c r="E223" s="111" t="s">
        <v>517</v>
      </c>
      <c r="F223" s="129">
        <v>2220</v>
      </c>
      <c r="G223" s="116">
        <v>0</v>
      </c>
      <c r="H223" s="130">
        <v>0</v>
      </c>
    </row>
    <row r="224" spans="1:8" ht="13.5">
      <c r="A224" s="110">
        <v>219</v>
      </c>
      <c r="B224" s="111" t="s">
        <v>609</v>
      </c>
      <c r="C224" s="111" t="s">
        <v>496</v>
      </c>
      <c r="D224" s="111" t="s">
        <v>509</v>
      </c>
      <c r="E224" s="111" t="s">
        <v>517</v>
      </c>
      <c r="F224" s="129">
        <v>6200</v>
      </c>
      <c r="G224" s="116">
        <v>0</v>
      </c>
      <c r="H224" s="130">
        <v>0</v>
      </c>
    </row>
    <row r="225" spans="1:8" ht="13.5">
      <c r="A225" s="110">
        <v>220</v>
      </c>
      <c r="B225" s="111" t="s">
        <v>610</v>
      </c>
      <c r="C225" s="111" t="s">
        <v>497</v>
      </c>
      <c r="D225" s="111" t="s">
        <v>509</v>
      </c>
      <c r="E225" s="111" t="s">
        <v>517</v>
      </c>
      <c r="F225" s="129">
        <v>2900</v>
      </c>
      <c r="G225" s="116">
        <v>0</v>
      </c>
      <c r="H225" s="130">
        <v>0</v>
      </c>
    </row>
    <row r="226" spans="1:8" ht="13.5">
      <c r="A226" s="110">
        <v>221</v>
      </c>
      <c r="B226" s="111" t="s">
        <v>500</v>
      </c>
      <c r="C226" s="111" t="s">
        <v>499</v>
      </c>
      <c r="D226" s="111" t="s">
        <v>509</v>
      </c>
      <c r="E226" s="111" t="s">
        <v>517</v>
      </c>
      <c r="F226" s="129">
        <v>1300</v>
      </c>
      <c r="G226" s="116">
        <v>0</v>
      </c>
      <c r="H226" s="130">
        <v>0</v>
      </c>
    </row>
    <row r="227" spans="1:8" ht="13.5">
      <c r="A227" s="110">
        <v>222</v>
      </c>
      <c r="B227" s="111" t="s">
        <v>502</v>
      </c>
      <c r="C227" s="111" t="s">
        <v>501</v>
      </c>
      <c r="D227" s="111" t="s">
        <v>509</v>
      </c>
      <c r="E227" s="111" t="s">
        <v>517</v>
      </c>
      <c r="F227" s="116">
        <v>1600</v>
      </c>
      <c r="G227" s="116">
        <v>0</v>
      </c>
      <c r="H227" s="130">
        <v>0</v>
      </c>
    </row>
    <row r="228" spans="1:8" ht="25.5">
      <c r="A228" s="110">
        <v>223</v>
      </c>
      <c r="B228" s="111" t="s">
        <v>612</v>
      </c>
      <c r="C228" s="111" t="s">
        <v>611</v>
      </c>
      <c r="D228" s="111" t="s">
        <v>508</v>
      </c>
      <c r="E228" s="111" t="s">
        <v>517</v>
      </c>
      <c r="F228" s="129">
        <v>3950</v>
      </c>
      <c r="G228" s="116">
        <v>0</v>
      </c>
      <c r="H228" s="130">
        <v>0</v>
      </c>
    </row>
    <row r="229" spans="1:8" ht="25.5">
      <c r="A229" s="110">
        <v>224</v>
      </c>
      <c r="B229" s="111" t="s">
        <v>614</v>
      </c>
      <c r="C229" s="111" t="s">
        <v>504</v>
      </c>
      <c r="D229" s="111" t="s">
        <v>509</v>
      </c>
      <c r="E229" s="111" t="s">
        <v>510</v>
      </c>
      <c r="F229" s="129">
        <v>780</v>
      </c>
      <c r="G229" s="116">
        <v>0</v>
      </c>
      <c r="H229" s="130">
        <v>0</v>
      </c>
    </row>
    <row r="230" spans="1:8" ht="25.5">
      <c r="A230" s="110">
        <v>225</v>
      </c>
      <c r="B230" s="111" t="s">
        <v>506</v>
      </c>
      <c r="C230" s="111" t="s">
        <v>505</v>
      </c>
      <c r="D230" s="111" t="s">
        <v>508</v>
      </c>
      <c r="E230" s="111" t="s">
        <v>510</v>
      </c>
      <c r="F230" s="129">
        <v>800</v>
      </c>
      <c r="G230" s="116">
        <v>0</v>
      </c>
      <c r="H230" s="130">
        <v>0</v>
      </c>
    </row>
    <row r="231" spans="1:8" ht="13.5">
      <c r="A231" s="110">
        <v>226</v>
      </c>
      <c r="B231" s="111" t="s">
        <v>527</v>
      </c>
      <c r="C231" s="111" t="s">
        <v>507</v>
      </c>
      <c r="D231" s="111" t="s">
        <v>508</v>
      </c>
      <c r="E231" s="111" t="s">
        <v>519</v>
      </c>
      <c r="F231" s="129">
        <v>27228</v>
      </c>
      <c r="G231" s="116">
        <v>0</v>
      </c>
      <c r="H231" s="130">
        <v>0</v>
      </c>
    </row>
    <row r="233" ht="12.75">
      <c r="B233" s="22" t="s">
        <v>621</v>
      </c>
    </row>
    <row r="234" ht="12.75">
      <c r="B234" s="21" t="s">
        <v>618</v>
      </c>
    </row>
  </sheetData>
  <sheetProtection/>
  <mergeCells count="2">
    <mergeCell ref="A2:F2"/>
    <mergeCell ref="A3:F3"/>
  </mergeCells>
  <conditionalFormatting sqref="C115">
    <cfRule type="duplicateValues" priority="4" dxfId="0">
      <formula>AND(COUNTIF($C$115:$C$115,C115)&gt;1,NOT(ISBLANK(C115)))</formula>
    </cfRule>
  </conditionalFormatting>
  <conditionalFormatting sqref="C163">
    <cfRule type="duplicateValues" priority="3" dxfId="0">
      <formula>AND(COUNTIF($C$163:$C$163,C163)&gt;1,NOT(ISBLANK(C163)))</formula>
    </cfRule>
  </conditionalFormatting>
  <conditionalFormatting sqref="C62 C167:C220 C151:C162 C116:C142 C164:C165 C29:C60 C64:C65 C145:C149 C67:C114 C222:C228 C6:C27">
    <cfRule type="duplicateValues" priority="2" dxfId="0">
      <formula>AND(COUNTIF($C$62:$C$62,C6)+COUNTIF($C$167:$C$220,C6)+COUNTIF($C$151:$C$162,C6)+COUNTIF($C$116:$C$142,C6)+COUNTIF($C$164:$C$165,C6)+COUNTIF($C$29:$C$60,C6)+COUNTIF($C$64:$C$65,C6)+COUNTIF($C$145:$C$149,C6)+COUNTIF($C$67:$C$114,C6)+COUNTIF($C$222:$C$228,C6)+COUNTIF($C$6:$C$27,C6)&gt;1,NOT(ISBLANK(C6)))</formula>
    </cfRule>
  </conditionalFormatting>
  <conditionalFormatting sqref="C151:C231 C6:C149">
    <cfRule type="duplicateValues" priority="1" dxfId="0">
      <formula>AND(COUNTIF($C$151:$C$231,C6)+COUNTIF($C$6:$C$149,C6)&gt;1,NOT(ISBLANK(C6)))</formula>
    </cfRule>
  </conditionalFormatting>
  <printOptions/>
  <pageMargins left="0.3937007874015748" right="0.3937007874015748" top="0.5905511811023623" bottom="0.5905511811023623" header="0.5118110236220472" footer="0.3937007874015748"/>
  <pageSetup horizontalDpi="1200" verticalDpi="1200" orientation="portrait" paperSize="9" scale="85" r:id="rId1"/>
  <headerFooter alignWithMargins="0">
    <oddFooter>&amp;L&amp;"Arial Narrow,Normalny"&amp;9Fundacja Rozwoju Systemu Edukacji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231"/>
  <sheetViews>
    <sheetView zoomScale="80" zoomScaleNormal="80" zoomScalePageLayoutView="0" workbookViewId="0" topLeftCell="A1">
      <selection activeCell="B4" sqref="B4:B5"/>
    </sheetView>
  </sheetViews>
  <sheetFormatPr defaultColWidth="9.140625" defaultRowHeight="12.75"/>
  <cols>
    <col min="1" max="1" width="7.8515625" style="152" customWidth="1"/>
    <col min="2" max="2" width="50.421875" style="149" customWidth="1"/>
    <col min="3" max="3" width="16.57421875" style="148" customWidth="1"/>
    <col min="4" max="4" width="15.140625" style="148" customWidth="1"/>
    <col min="5" max="5" width="19.28125" style="148" bestFit="1" customWidth="1"/>
    <col min="6" max="6" width="12.421875" style="150" bestFit="1" customWidth="1"/>
    <col min="7" max="7" width="4.28125" style="150" customWidth="1"/>
    <col min="8" max="8" width="4.421875" style="151" customWidth="1"/>
    <col min="9" max="9" width="4.00390625" style="151" customWidth="1"/>
    <col min="10" max="10" width="4.28125" style="151" customWidth="1"/>
    <col min="11" max="11" width="3.57421875" style="151" customWidth="1"/>
    <col min="12" max="13" width="4.00390625" style="151" customWidth="1"/>
    <col min="14" max="14" width="4.140625" style="151" customWidth="1"/>
    <col min="15" max="15" width="3.8515625" style="151" customWidth="1"/>
    <col min="16" max="16" width="4.140625" style="151" customWidth="1"/>
    <col min="17" max="17" width="4.140625" style="151" bestFit="1" customWidth="1"/>
    <col min="18" max="18" width="3.57421875" style="151" customWidth="1"/>
    <col min="19" max="19" width="3.7109375" style="151" customWidth="1"/>
    <col min="20" max="20" width="4.421875" style="151" customWidth="1"/>
    <col min="21" max="21" width="4.140625" style="151" customWidth="1"/>
    <col min="22" max="22" width="3.8515625" style="151" customWidth="1"/>
    <col min="23" max="23" width="4.140625" style="151" customWidth="1"/>
    <col min="24" max="24" width="5.00390625" style="151" bestFit="1" customWidth="1"/>
    <col min="25" max="25" width="4.421875" style="151" customWidth="1"/>
    <col min="26" max="27" width="3.7109375" style="151" customWidth="1"/>
    <col min="28" max="28" width="4.00390625" style="151" customWidth="1"/>
    <col min="29" max="30" width="3.8515625" style="151" customWidth="1"/>
    <col min="31" max="31" width="4.140625" style="151" customWidth="1"/>
    <col min="32" max="32" width="4.28125" style="151" customWidth="1"/>
    <col min="33" max="33" width="3.8515625" style="151" customWidth="1"/>
    <col min="34" max="34" width="4.140625" style="151" bestFit="1" customWidth="1"/>
    <col min="35" max="35" width="4.00390625" style="151" customWidth="1"/>
    <col min="36" max="36" width="3.57421875" style="151" customWidth="1"/>
    <col min="37" max="37" width="4.140625" style="151" customWidth="1"/>
    <col min="38" max="252" width="9.140625" style="151" customWidth="1"/>
    <col min="253" max="253" width="7.8515625" style="151" customWidth="1"/>
    <col min="254" max="254" width="37.8515625" style="151" customWidth="1"/>
    <col min="255" max="255" width="14.7109375" style="151" customWidth="1"/>
    <col min="256" max="16384" width="15.140625" style="151" customWidth="1"/>
  </cols>
  <sheetData>
    <row r="1" spans="1:8" s="153" customFormat="1" ht="37.5" customHeight="1">
      <c r="A1" s="208" t="s">
        <v>528</v>
      </c>
      <c r="B1" s="208"/>
      <c r="C1" s="208"/>
      <c r="D1" s="208"/>
      <c r="E1" s="208"/>
      <c r="F1" s="208"/>
      <c r="H1" s="154"/>
    </row>
    <row r="2" spans="1:6" s="146" customFormat="1" ht="39" customHeight="1">
      <c r="A2" s="209" t="s">
        <v>646</v>
      </c>
      <c r="B2" s="209"/>
      <c r="C2" s="209"/>
      <c r="D2" s="209"/>
      <c r="E2" s="209"/>
      <c r="F2" s="209"/>
    </row>
    <row r="3" spans="1:6" s="146" customFormat="1" ht="31.5" customHeight="1">
      <c r="A3" s="210" t="s">
        <v>644</v>
      </c>
      <c r="B3" s="210"/>
      <c r="C3" s="210"/>
      <c r="D3" s="210"/>
      <c r="E3" s="210"/>
      <c r="F3" s="210"/>
    </row>
    <row r="4" spans="1:6" s="146" customFormat="1" ht="17.25" customHeight="1">
      <c r="A4" s="155" t="s">
        <v>622</v>
      </c>
      <c r="B4" s="156" t="s">
        <v>4</v>
      </c>
      <c r="C4" s="155" t="s">
        <v>1</v>
      </c>
      <c r="D4" s="157" t="s">
        <v>2</v>
      </c>
      <c r="E4" s="158" t="s">
        <v>71</v>
      </c>
      <c r="F4" s="161"/>
    </row>
    <row r="5" spans="1:37" s="146" customFormat="1" ht="80.25" customHeight="1">
      <c r="A5" s="159" t="s">
        <v>10</v>
      </c>
      <c r="B5" s="159" t="s">
        <v>6</v>
      </c>
      <c r="C5" s="159" t="s">
        <v>623</v>
      </c>
      <c r="D5" s="160" t="s">
        <v>72</v>
      </c>
      <c r="E5" s="160" t="s">
        <v>73</v>
      </c>
      <c r="F5" s="159" t="s">
        <v>624</v>
      </c>
      <c r="G5" s="162" t="s">
        <v>43</v>
      </c>
      <c r="H5" s="162" t="s">
        <v>44</v>
      </c>
      <c r="I5" s="162" t="s">
        <v>45</v>
      </c>
      <c r="J5" s="162" t="s">
        <v>625</v>
      </c>
      <c r="K5" s="162" t="s">
        <v>46</v>
      </c>
      <c r="L5" s="162" t="s">
        <v>47</v>
      </c>
      <c r="M5" s="162" t="s">
        <v>48</v>
      </c>
      <c r="N5" s="162" t="s">
        <v>49</v>
      </c>
      <c r="O5" s="162" t="s">
        <v>53</v>
      </c>
      <c r="P5" s="162" t="s">
        <v>50</v>
      </c>
      <c r="Q5" s="162" t="s">
        <v>51</v>
      </c>
      <c r="R5" s="162" t="s">
        <v>52</v>
      </c>
      <c r="S5" s="162" t="s">
        <v>54</v>
      </c>
      <c r="T5" s="162" t="s">
        <v>55</v>
      </c>
      <c r="U5" s="162" t="s">
        <v>56</v>
      </c>
      <c r="V5" s="162" t="s">
        <v>57</v>
      </c>
      <c r="W5" s="162" t="s">
        <v>58</v>
      </c>
      <c r="X5" s="162" t="s">
        <v>59</v>
      </c>
      <c r="Y5" s="162" t="s">
        <v>60</v>
      </c>
      <c r="Z5" s="162" t="s">
        <v>61</v>
      </c>
      <c r="AA5" s="162" t="s">
        <v>645</v>
      </c>
      <c r="AB5" s="162" t="s">
        <v>62</v>
      </c>
      <c r="AC5" s="162" t="s">
        <v>63</v>
      </c>
      <c r="AD5" s="162" t="s">
        <v>64</v>
      </c>
      <c r="AE5" s="162" t="s">
        <v>65</v>
      </c>
      <c r="AF5" s="162" t="s">
        <v>626</v>
      </c>
      <c r="AG5" s="162" t="s">
        <v>66</v>
      </c>
      <c r="AH5" s="162" t="s">
        <v>67</v>
      </c>
      <c r="AI5" s="162" t="s">
        <v>68</v>
      </c>
      <c r="AJ5" s="162" t="s">
        <v>70</v>
      </c>
      <c r="AK5" s="163" t="s">
        <v>69</v>
      </c>
    </row>
    <row r="6" spans="1:37" s="145" customFormat="1" ht="21" customHeight="1">
      <c r="A6" s="166"/>
      <c r="B6" s="167" t="s">
        <v>619</v>
      </c>
      <c r="C6" s="168"/>
      <c r="D6" s="168"/>
      <c r="F6" s="167">
        <f aca="true" t="shared" si="0" ref="F6:Y6">SUM(F7:F246)</f>
        <v>4017</v>
      </c>
      <c r="G6" s="167">
        <f t="shared" si="0"/>
        <v>48</v>
      </c>
      <c r="H6" s="167">
        <f t="shared" si="0"/>
        <v>68</v>
      </c>
      <c r="I6" s="167">
        <f t="shared" si="0"/>
        <v>71</v>
      </c>
      <c r="J6" s="167">
        <f t="shared" si="0"/>
        <v>19</v>
      </c>
      <c r="K6" s="167">
        <f t="shared" si="0"/>
        <v>19</v>
      </c>
      <c r="L6" s="167">
        <f t="shared" si="0"/>
        <v>386</v>
      </c>
      <c r="M6" s="167">
        <f t="shared" si="0"/>
        <v>32</v>
      </c>
      <c r="N6" s="167">
        <f t="shared" si="0"/>
        <v>32</v>
      </c>
      <c r="O6" s="167">
        <f t="shared" si="0"/>
        <v>522</v>
      </c>
      <c r="P6" s="167">
        <f t="shared" si="0"/>
        <v>82</v>
      </c>
      <c r="Q6" s="167">
        <f t="shared" si="0"/>
        <v>258</v>
      </c>
      <c r="R6" s="167">
        <f t="shared" si="0"/>
        <v>63</v>
      </c>
      <c r="S6" s="167">
        <f t="shared" si="0"/>
        <v>39</v>
      </c>
      <c r="T6" s="167">
        <f t="shared" si="0"/>
        <v>13</v>
      </c>
      <c r="U6" s="167">
        <f t="shared" si="0"/>
        <v>10</v>
      </c>
      <c r="V6" s="167">
        <f t="shared" si="0"/>
        <v>154</v>
      </c>
      <c r="W6" s="167">
        <f t="shared" si="0"/>
        <v>79</v>
      </c>
      <c r="X6" s="167">
        <f t="shared" si="0"/>
        <v>9</v>
      </c>
      <c r="Y6" s="167">
        <f t="shared" si="0"/>
        <v>503</v>
      </c>
      <c r="Z6" s="167">
        <v>21</v>
      </c>
      <c r="AA6" s="167">
        <f aca="true" t="shared" si="1" ref="AA6:AK6">SUM(AA7:AA246)</f>
        <v>41</v>
      </c>
      <c r="AB6" s="167">
        <f t="shared" si="1"/>
        <v>244</v>
      </c>
      <c r="AC6" s="167">
        <f t="shared" si="1"/>
        <v>50</v>
      </c>
      <c r="AD6" s="167">
        <f t="shared" si="1"/>
        <v>380</v>
      </c>
      <c r="AE6" s="167">
        <f t="shared" si="1"/>
        <v>57</v>
      </c>
      <c r="AF6" s="167">
        <f t="shared" si="1"/>
        <v>16</v>
      </c>
      <c r="AG6" s="167">
        <f t="shared" si="1"/>
        <v>33</v>
      </c>
      <c r="AH6" s="167">
        <f t="shared" si="1"/>
        <v>257</v>
      </c>
      <c r="AI6" s="167">
        <f t="shared" si="1"/>
        <v>92</v>
      </c>
      <c r="AJ6" s="167">
        <f t="shared" si="1"/>
        <v>321</v>
      </c>
      <c r="AK6" s="164">
        <f t="shared" si="1"/>
        <v>98</v>
      </c>
    </row>
    <row r="7" spans="1:37" s="146" customFormat="1" ht="16.5">
      <c r="A7" s="147">
        <v>3</v>
      </c>
      <c r="B7" s="169" t="s">
        <v>77</v>
      </c>
      <c r="C7" s="170" t="s">
        <v>76</v>
      </c>
      <c r="D7" s="170" t="s">
        <v>508</v>
      </c>
      <c r="E7" s="170" t="s">
        <v>510</v>
      </c>
      <c r="F7" s="171">
        <v>2</v>
      </c>
      <c r="G7" s="172"/>
      <c r="H7" s="172"/>
      <c r="I7" s="172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>
        <v>2</v>
      </c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65"/>
    </row>
    <row r="8" spans="1:37" s="146" customFormat="1" ht="16.5">
      <c r="A8" s="147">
        <v>4</v>
      </c>
      <c r="B8" s="169" t="s">
        <v>79</v>
      </c>
      <c r="C8" s="170" t="s">
        <v>78</v>
      </c>
      <c r="D8" s="170" t="s">
        <v>508</v>
      </c>
      <c r="E8" s="170" t="s">
        <v>511</v>
      </c>
      <c r="F8" s="171">
        <v>67</v>
      </c>
      <c r="G8" s="172">
        <v>2</v>
      </c>
      <c r="H8" s="172"/>
      <c r="I8" s="172">
        <v>2</v>
      </c>
      <c r="J8" s="173"/>
      <c r="K8" s="173"/>
      <c r="L8" s="173"/>
      <c r="M8" s="173"/>
      <c r="N8" s="173"/>
      <c r="O8" s="173">
        <v>12</v>
      </c>
      <c r="P8" s="173"/>
      <c r="Q8" s="173">
        <v>8</v>
      </c>
      <c r="R8" s="173"/>
      <c r="S8" s="173">
        <v>1</v>
      </c>
      <c r="T8" s="173"/>
      <c r="U8" s="173"/>
      <c r="V8" s="173">
        <v>6</v>
      </c>
      <c r="W8" s="173"/>
      <c r="X8" s="173"/>
      <c r="Y8" s="173"/>
      <c r="Z8" s="173"/>
      <c r="AA8" s="173">
        <v>2</v>
      </c>
      <c r="AB8" s="173">
        <v>17</v>
      </c>
      <c r="AC8" s="173"/>
      <c r="AD8" s="173">
        <v>4</v>
      </c>
      <c r="AE8" s="173"/>
      <c r="AF8" s="173"/>
      <c r="AG8" s="173"/>
      <c r="AH8" s="173">
        <v>8</v>
      </c>
      <c r="AI8" s="173"/>
      <c r="AJ8" s="173">
        <v>5</v>
      </c>
      <c r="AK8" s="165"/>
    </row>
    <row r="9" spans="1:37" s="146" customFormat="1" ht="16.5">
      <c r="A9" s="147">
        <v>5</v>
      </c>
      <c r="B9" s="169" t="s">
        <v>627</v>
      </c>
      <c r="C9" s="170" t="s">
        <v>80</v>
      </c>
      <c r="D9" s="170" t="s">
        <v>508</v>
      </c>
      <c r="E9" s="170" t="s">
        <v>511</v>
      </c>
      <c r="F9" s="171">
        <v>1</v>
      </c>
      <c r="G9" s="172"/>
      <c r="H9" s="172"/>
      <c r="I9" s="172"/>
      <c r="J9" s="173"/>
      <c r="K9" s="173"/>
      <c r="L9" s="173"/>
      <c r="M9" s="173"/>
      <c r="N9" s="173"/>
      <c r="O9" s="173"/>
      <c r="P9" s="173"/>
      <c r="Q9" s="173">
        <v>1</v>
      </c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65"/>
    </row>
    <row r="10" spans="1:37" s="146" customFormat="1" ht="16.5">
      <c r="A10" s="147">
        <v>6</v>
      </c>
      <c r="B10" s="169" t="s">
        <v>83</v>
      </c>
      <c r="C10" s="170" t="s">
        <v>82</v>
      </c>
      <c r="D10" s="170" t="s">
        <v>509</v>
      </c>
      <c r="E10" s="170" t="s">
        <v>511</v>
      </c>
      <c r="F10" s="171">
        <v>7</v>
      </c>
      <c r="G10" s="172"/>
      <c r="H10" s="172"/>
      <c r="I10" s="172"/>
      <c r="J10" s="173"/>
      <c r="K10" s="173"/>
      <c r="L10" s="173"/>
      <c r="M10" s="173">
        <v>1</v>
      </c>
      <c r="N10" s="173">
        <v>1</v>
      </c>
      <c r="O10" s="173"/>
      <c r="P10" s="173">
        <v>2</v>
      </c>
      <c r="Q10" s="173"/>
      <c r="R10" s="173"/>
      <c r="S10" s="173"/>
      <c r="T10" s="173"/>
      <c r="U10" s="173"/>
      <c r="V10" s="173">
        <v>1</v>
      </c>
      <c r="W10" s="173"/>
      <c r="X10" s="173"/>
      <c r="Y10" s="173"/>
      <c r="Z10" s="173"/>
      <c r="AA10" s="173"/>
      <c r="AB10" s="173"/>
      <c r="AC10" s="173">
        <v>1</v>
      </c>
      <c r="AD10" s="173"/>
      <c r="AE10" s="173"/>
      <c r="AF10" s="173"/>
      <c r="AG10" s="173"/>
      <c r="AH10" s="173">
        <v>1</v>
      </c>
      <c r="AI10" s="173"/>
      <c r="AJ10" s="173"/>
      <c r="AK10" s="165"/>
    </row>
    <row r="11" spans="1:37" s="146" customFormat="1" ht="16.5">
      <c r="A11" s="147">
        <v>7</v>
      </c>
      <c r="B11" s="169" t="s">
        <v>85</v>
      </c>
      <c r="C11" s="170" t="s">
        <v>84</v>
      </c>
      <c r="D11" s="170" t="s">
        <v>508</v>
      </c>
      <c r="E11" s="170" t="s">
        <v>511</v>
      </c>
      <c r="F11" s="171">
        <v>36</v>
      </c>
      <c r="G11" s="172"/>
      <c r="H11" s="172"/>
      <c r="I11" s="172"/>
      <c r="J11" s="173"/>
      <c r="K11" s="173"/>
      <c r="L11" s="173"/>
      <c r="M11" s="173"/>
      <c r="N11" s="173">
        <v>2</v>
      </c>
      <c r="O11" s="173">
        <v>3</v>
      </c>
      <c r="P11" s="173">
        <v>3</v>
      </c>
      <c r="Q11" s="173"/>
      <c r="R11" s="173">
        <v>1</v>
      </c>
      <c r="S11" s="173">
        <v>2</v>
      </c>
      <c r="T11" s="173"/>
      <c r="U11" s="173"/>
      <c r="V11" s="173">
        <v>3</v>
      </c>
      <c r="W11" s="173">
        <v>5</v>
      </c>
      <c r="X11" s="173"/>
      <c r="Y11" s="173">
        <v>1</v>
      </c>
      <c r="Z11" s="173"/>
      <c r="AA11" s="173"/>
      <c r="AB11" s="173">
        <v>5</v>
      </c>
      <c r="AC11" s="173"/>
      <c r="AD11" s="173"/>
      <c r="AE11" s="173"/>
      <c r="AF11" s="173"/>
      <c r="AG11" s="173"/>
      <c r="AH11" s="173">
        <v>3</v>
      </c>
      <c r="AI11" s="173"/>
      <c r="AJ11" s="173">
        <v>7</v>
      </c>
      <c r="AK11" s="165">
        <v>1</v>
      </c>
    </row>
    <row r="12" spans="1:37" s="146" customFormat="1" ht="16.5">
      <c r="A12" s="147">
        <v>8</v>
      </c>
      <c r="B12" s="169" t="s">
        <v>87</v>
      </c>
      <c r="C12" s="170" t="s">
        <v>86</v>
      </c>
      <c r="D12" s="170" t="s">
        <v>509</v>
      </c>
      <c r="E12" s="170" t="s">
        <v>511</v>
      </c>
      <c r="F12" s="171">
        <v>5</v>
      </c>
      <c r="G12" s="172"/>
      <c r="H12" s="172"/>
      <c r="I12" s="172"/>
      <c r="J12" s="173"/>
      <c r="K12" s="173"/>
      <c r="L12" s="173">
        <v>2</v>
      </c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>
        <v>1</v>
      </c>
      <c r="AC12" s="173"/>
      <c r="AD12" s="173"/>
      <c r="AE12" s="173"/>
      <c r="AF12" s="173"/>
      <c r="AG12" s="173"/>
      <c r="AH12" s="173">
        <v>2</v>
      </c>
      <c r="AI12" s="173"/>
      <c r="AJ12" s="173"/>
      <c r="AK12" s="165"/>
    </row>
    <row r="13" spans="1:37" s="146" customFormat="1" ht="16.5">
      <c r="A13" s="147">
        <v>9</v>
      </c>
      <c r="B13" s="169" t="s">
        <v>89</v>
      </c>
      <c r="C13" s="170" t="s">
        <v>88</v>
      </c>
      <c r="D13" s="170" t="s">
        <v>509</v>
      </c>
      <c r="E13" s="170" t="s">
        <v>511</v>
      </c>
      <c r="F13" s="171">
        <v>1</v>
      </c>
      <c r="G13" s="172"/>
      <c r="H13" s="172"/>
      <c r="I13" s="172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>
        <v>1</v>
      </c>
      <c r="AI13" s="173"/>
      <c r="AJ13" s="173"/>
      <c r="AK13" s="165"/>
    </row>
    <row r="14" spans="1:37" s="146" customFormat="1" ht="16.5">
      <c r="A14" s="147">
        <v>10</v>
      </c>
      <c r="B14" s="169" t="s">
        <v>647</v>
      </c>
      <c r="C14" s="170" t="s">
        <v>90</v>
      </c>
      <c r="D14" s="170" t="s">
        <v>509</v>
      </c>
      <c r="E14" s="170" t="s">
        <v>511</v>
      </c>
      <c r="F14" s="171">
        <v>6</v>
      </c>
      <c r="G14" s="172"/>
      <c r="H14" s="172"/>
      <c r="I14" s="172"/>
      <c r="J14" s="173"/>
      <c r="K14" s="173"/>
      <c r="L14" s="173"/>
      <c r="M14" s="173"/>
      <c r="N14" s="173"/>
      <c r="O14" s="173">
        <v>2</v>
      </c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>
        <v>1</v>
      </c>
      <c r="AC14" s="173"/>
      <c r="AD14" s="173">
        <v>2</v>
      </c>
      <c r="AE14" s="173"/>
      <c r="AF14" s="173"/>
      <c r="AG14" s="173"/>
      <c r="AH14" s="173">
        <v>1</v>
      </c>
      <c r="AI14" s="173"/>
      <c r="AJ14" s="173"/>
      <c r="AK14" s="165"/>
    </row>
    <row r="15" spans="1:37" s="146" customFormat="1" ht="16.5">
      <c r="A15" s="147">
        <v>11</v>
      </c>
      <c r="B15" s="169" t="s">
        <v>93</v>
      </c>
      <c r="C15" s="170" t="s">
        <v>92</v>
      </c>
      <c r="D15" s="170" t="s">
        <v>509</v>
      </c>
      <c r="E15" s="170" t="s">
        <v>512</v>
      </c>
      <c r="F15" s="171">
        <v>2</v>
      </c>
      <c r="G15" s="172"/>
      <c r="H15" s="172"/>
      <c r="I15" s="172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>
        <v>1</v>
      </c>
      <c r="AC15" s="173"/>
      <c r="AD15" s="173"/>
      <c r="AE15" s="173"/>
      <c r="AF15" s="173"/>
      <c r="AG15" s="173"/>
      <c r="AH15" s="173">
        <v>1</v>
      </c>
      <c r="AI15" s="173"/>
      <c r="AJ15" s="173"/>
      <c r="AK15" s="165"/>
    </row>
    <row r="16" spans="1:37" s="146" customFormat="1" ht="16.5">
      <c r="A16" s="147">
        <v>12</v>
      </c>
      <c r="B16" s="169" t="s">
        <v>95</v>
      </c>
      <c r="C16" s="170" t="s">
        <v>94</v>
      </c>
      <c r="D16" s="170" t="s">
        <v>508</v>
      </c>
      <c r="E16" s="170" t="s">
        <v>512</v>
      </c>
      <c r="F16" s="171">
        <v>33</v>
      </c>
      <c r="G16" s="172"/>
      <c r="H16" s="172"/>
      <c r="I16" s="172"/>
      <c r="J16" s="173"/>
      <c r="K16" s="173"/>
      <c r="L16" s="173">
        <v>14</v>
      </c>
      <c r="M16" s="173"/>
      <c r="N16" s="173"/>
      <c r="O16" s="173">
        <v>6</v>
      </c>
      <c r="P16" s="173">
        <v>1</v>
      </c>
      <c r="Q16" s="173"/>
      <c r="R16" s="173"/>
      <c r="S16" s="173"/>
      <c r="T16" s="173"/>
      <c r="U16" s="173"/>
      <c r="V16" s="173">
        <v>2</v>
      </c>
      <c r="W16" s="173"/>
      <c r="X16" s="173"/>
      <c r="Y16" s="173">
        <v>1</v>
      </c>
      <c r="Z16" s="173"/>
      <c r="AA16" s="173"/>
      <c r="AB16" s="173"/>
      <c r="AC16" s="173"/>
      <c r="AD16" s="173">
        <v>3</v>
      </c>
      <c r="AE16" s="173">
        <v>4</v>
      </c>
      <c r="AF16" s="173"/>
      <c r="AG16" s="173"/>
      <c r="AH16" s="173">
        <v>1</v>
      </c>
      <c r="AI16" s="173"/>
      <c r="AJ16" s="173">
        <v>1</v>
      </c>
      <c r="AK16" s="165"/>
    </row>
    <row r="17" spans="1:37" s="146" customFormat="1" ht="16.5">
      <c r="A17" s="147">
        <v>13</v>
      </c>
      <c r="B17" s="169" t="s">
        <v>533</v>
      </c>
      <c r="C17" s="170" t="s">
        <v>96</v>
      </c>
      <c r="D17" s="170" t="s">
        <v>508</v>
      </c>
      <c r="E17" s="170" t="s">
        <v>513</v>
      </c>
      <c r="F17" s="171">
        <v>16</v>
      </c>
      <c r="G17" s="172"/>
      <c r="H17" s="172"/>
      <c r="I17" s="172">
        <v>3</v>
      </c>
      <c r="J17" s="173"/>
      <c r="K17" s="173">
        <v>2</v>
      </c>
      <c r="L17" s="173"/>
      <c r="M17" s="173"/>
      <c r="N17" s="173"/>
      <c r="O17" s="173">
        <v>1</v>
      </c>
      <c r="P17" s="173"/>
      <c r="Q17" s="173">
        <v>1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>
        <v>5</v>
      </c>
      <c r="AE17" s="173"/>
      <c r="AF17" s="173"/>
      <c r="AG17" s="173"/>
      <c r="AH17" s="173"/>
      <c r="AI17" s="173">
        <v>1</v>
      </c>
      <c r="AJ17" s="173">
        <v>3</v>
      </c>
      <c r="AK17" s="165"/>
    </row>
    <row r="18" spans="1:37" s="146" customFormat="1" ht="16.5">
      <c r="A18" s="147">
        <v>14</v>
      </c>
      <c r="B18" s="169" t="s">
        <v>628</v>
      </c>
      <c r="C18" s="170" t="s">
        <v>97</v>
      </c>
      <c r="D18" s="170" t="s">
        <v>508</v>
      </c>
      <c r="E18" s="170" t="s">
        <v>513</v>
      </c>
      <c r="F18" s="171">
        <v>43</v>
      </c>
      <c r="G18" s="172"/>
      <c r="H18" s="172"/>
      <c r="I18" s="172">
        <v>2</v>
      </c>
      <c r="J18" s="173">
        <v>2</v>
      </c>
      <c r="K18" s="173"/>
      <c r="L18" s="173">
        <v>1</v>
      </c>
      <c r="M18" s="173"/>
      <c r="N18" s="173"/>
      <c r="O18" s="173">
        <v>2</v>
      </c>
      <c r="P18" s="173"/>
      <c r="Q18" s="173">
        <v>1</v>
      </c>
      <c r="R18" s="173">
        <v>3</v>
      </c>
      <c r="S18" s="173"/>
      <c r="T18" s="173"/>
      <c r="U18" s="173"/>
      <c r="V18" s="173">
        <v>1</v>
      </c>
      <c r="W18" s="173"/>
      <c r="X18" s="173"/>
      <c r="Y18" s="173">
        <v>2</v>
      </c>
      <c r="Z18" s="173"/>
      <c r="AA18" s="173"/>
      <c r="AB18" s="173">
        <v>4</v>
      </c>
      <c r="AC18" s="173"/>
      <c r="AD18" s="173"/>
      <c r="AE18" s="173">
        <v>1</v>
      </c>
      <c r="AF18" s="173"/>
      <c r="AG18" s="173">
        <v>1</v>
      </c>
      <c r="AH18" s="173">
        <v>17</v>
      </c>
      <c r="AI18" s="173">
        <v>2</v>
      </c>
      <c r="AJ18" s="173">
        <v>4</v>
      </c>
      <c r="AK18" s="165"/>
    </row>
    <row r="19" spans="1:37" s="146" customFormat="1" ht="16.5">
      <c r="A19" s="147">
        <v>15</v>
      </c>
      <c r="B19" s="169" t="s">
        <v>648</v>
      </c>
      <c r="C19" s="170" t="s">
        <v>99</v>
      </c>
      <c r="D19" s="170" t="s">
        <v>508</v>
      </c>
      <c r="E19" s="170" t="s">
        <v>513</v>
      </c>
      <c r="F19" s="171">
        <v>2</v>
      </c>
      <c r="G19" s="172"/>
      <c r="H19" s="172"/>
      <c r="I19" s="172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>
        <v>2</v>
      </c>
      <c r="AE19" s="173"/>
      <c r="AF19" s="173"/>
      <c r="AG19" s="173"/>
      <c r="AH19" s="173"/>
      <c r="AI19" s="173"/>
      <c r="AJ19" s="173"/>
      <c r="AK19" s="165"/>
    </row>
    <row r="20" spans="1:37" s="146" customFormat="1" ht="16.5">
      <c r="A20" s="147">
        <v>16</v>
      </c>
      <c r="B20" s="169" t="s">
        <v>104</v>
      </c>
      <c r="C20" s="170" t="s">
        <v>103</v>
      </c>
      <c r="D20" s="170" t="s">
        <v>509</v>
      </c>
      <c r="E20" s="170" t="s">
        <v>513</v>
      </c>
      <c r="F20" s="171">
        <v>11</v>
      </c>
      <c r="G20" s="172"/>
      <c r="H20" s="172"/>
      <c r="I20" s="172"/>
      <c r="J20" s="173"/>
      <c r="K20" s="173"/>
      <c r="L20" s="173">
        <v>1</v>
      </c>
      <c r="M20" s="173"/>
      <c r="N20" s="173"/>
      <c r="O20" s="173">
        <v>1</v>
      </c>
      <c r="P20" s="173"/>
      <c r="Q20" s="173"/>
      <c r="R20" s="173"/>
      <c r="S20" s="173"/>
      <c r="T20" s="173"/>
      <c r="U20" s="173"/>
      <c r="V20" s="173">
        <v>1</v>
      </c>
      <c r="W20" s="173"/>
      <c r="X20" s="173"/>
      <c r="Y20" s="173">
        <v>2</v>
      </c>
      <c r="Z20" s="173"/>
      <c r="AA20" s="173"/>
      <c r="AB20" s="173">
        <v>1</v>
      </c>
      <c r="AC20" s="173">
        <v>4</v>
      </c>
      <c r="AD20" s="173"/>
      <c r="AE20" s="173"/>
      <c r="AF20" s="173"/>
      <c r="AG20" s="173"/>
      <c r="AH20" s="173"/>
      <c r="AI20" s="173">
        <v>1</v>
      </c>
      <c r="AJ20" s="173"/>
      <c r="AK20" s="165"/>
    </row>
    <row r="21" spans="1:37" s="146" customFormat="1" ht="16.5">
      <c r="A21" s="147">
        <v>17</v>
      </c>
      <c r="B21" s="169" t="s">
        <v>535</v>
      </c>
      <c r="C21" s="170" t="s">
        <v>105</v>
      </c>
      <c r="D21" s="170" t="s">
        <v>509</v>
      </c>
      <c r="E21" s="170" t="s">
        <v>513</v>
      </c>
      <c r="F21" s="171">
        <v>10</v>
      </c>
      <c r="G21" s="172"/>
      <c r="H21" s="172"/>
      <c r="I21" s="172"/>
      <c r="J21" s="173"/>
      <c r="K21" s="173"/>
      <c r="L21" s="173"/>
      <c r="M21" s="173"/>
      <c r="N21" s="173"/>
      <c r="O21" s="173">
        <v>1</v>
      </c>
      <c r="P21" s="173"/>
      <c r="Q21" s="173"/>
      <c r="R21" s="173">
        <v>2</v>
      </c>
      <c r="S21" s="173"/>
      <c r="T21" s="173"/>
      <c r="U21" s="173"/>
      <c r="V21" s="173"/>
      <c r="W21" s="173">
        <v>4</v>
      </c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>
        <v>1</v>
      </c>
      <c r="AI21" s="173"/>
      <c r="AJ21" s="173">
        <v>2</v>
      </c>
      <c r="AK21" s="165"/>
    </row>
    <row r="22" spans="1:37" s="146" customFormat="1" ht="16.5">
      <c r="A22" s="147">
        <v>18</v>
      </c>
      <c r="B22" s="169" t="s">
        <v>537</v>
      </c>
      <c r="C22" s="170" t="s">
        <v>107</v>
      </c>
      <c r="D22" s="170" t="s">
        <v>508</v>
      </c>
      <c r="E22" s="170" t="s">
        <v>510</v>
      </c>
      <c r="F22" s="171">
        <v>10</v>
      </c>
      <c r="G22" s="172"/>
      <c r="H22" s="172"/>
      <c r="I22" s="172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>
        <v>10</v>
      </c>
      <c r="AE22" s="173"/>
      <c r="AF22" s="173"/>
      <c r="AG22" s="173"/>
      <c r="AH22" s="173"/>
      <c r="AI22" s="173"/>
      <c r="AJ22" s="173"/>
      <c r="AK22" s="165"/>
    </row>
    <row r="23" spans="1:37" s="146" customFormat="1" ht="16.5">
      <c r="A23" s="147">
        <v>19</v>
      </c>
      <c r="B23" s="169" t="s">
        <v>110</v>
      </c>
      <c r="C23" s="170" t="s">
        <v>109</v>
      </c>
      <c r="D23" s="170" t="s">
        <v>508</v>
      </c>
      <c r="E23" s="170" t="s">
        <v>514</v>
      </c>
      <c r="F23" s="171">
        <v>10</v>
      </c>
      <c r="G23" s="172"/>
      <c r="H23" s="172"/>
      <c r="I23" s="172">
        <v>2</v>
      </c>
      <c r="J23" s="173"/>
      <c r="K23" s="173"/>
      <c r="L23" s="173">
        <v>1</v>
      </c>
      <c r="M23" s="173"/>
      <c r="N23" s="173"/>
      <c r="O23" s="173">
        <v>3</v>
      </c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>
        <v>3</v>
      </c>
      <c r="AB23" s="173"/>
      <c r="AC23" s="173"/>
      <c r="AD23" s="173"/>
      <c r="AE23" s="173"/>
      <c r="AF23" s="173"/>
      <c r="AG23" s="173"/>
      <c r="AH23" s="173"/>
      <c r="AI23" s="173"/>
      <c r="AJ23" s="173"/>
      <c r="AK23" s="165">
        <v>1</v>
      </c>
    </row>
    <row r="24" spans="1:37" s="146" customFormat="1" ht="16.5">
      <c r="A24" s="147">
        <v>20</v>
      </c>
      <c r="B24" s="169" t="s">
        <v>112</v>
      </c>
      <c r="C24" s="170" t="s">
        <v>111</v>
      </c>
      <c r="D24" s="170" t="s">
        <v>508</v>
      </c>
      <c r="E24" s="170" t="s">
        <v>512</v>
      </c>
      <c r="F24" s="171">
        <v>20</v>
      </c>
      <c r="G24" s="172"/>
      <c r="H24" s="172"/>
      <c r="I24" s="172"/>
      <c r="J24" s="173"/>
      <c r="K24" s="173"/>
      <c r="L24" s="173">
        <v>7</v>
      </c>
      <c r="M24" s="173"/>
      <c r="N24" s="173"/>
      <c r="O24" s="173"/>
      <c r="P24" s="173"/>
      <c r="Q24" s="173">
        <v>1</v>
      </c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>
        <v>1</v>
      </c>
      <c r="AD24" s="173">
        <v>10</v>
      </c>
      <c r="AE24" s="173"/>
      <c r="AF24" s="173"/>
      <c r="AG24" s="173"/>
      <c r="AH24" s="173"/>
      <c r="AI24" s="173"/>
      <c r="AJ24" s="173"/>
      <c r="AK24" s="165">
        <v>1</v>
      </c>
    </row>
    <row r="25" spans="1:37" s="146" customFormat="1" ht="16.5">
      <c r="A25" s="147">
        <v>21</v>
      </c>
      <c r="B25" s="169" t="s">
        <v>114</v>
      </c>
      <c r="C25" s="170" t="s">
        <v>113</v>
      </c>
      <c r="D25" s="170" t="s">
        <v>508</v>
      </c>
      <c r="E25" s="170" t="s">
        <v>512</v>
      </c>
      <c r="F25" s="171">
        <v>45</v>
      </c>
      <c r="G25" s="172"/>
      <c r="H25" s="172">
        <v>1</v>
      </c>
      <c r="I25" s="172"/>
      <c r="J25" s="173"/>
      <c r="K25" s="173"/>
      <c r="L25" s="173">
        <v>14</v>
      </c>
      <c r="M25" s="173"/>
      <c r="N25" s="173"/>
      <c r="O25" s="173"/>
      <c r="P25" s="173"/>
      <c r="Q25" s="173">
        <v>1</v>
      </c>
      <c r="R25" s="173"/>
      <c r="S25" s="173"/>
      <c r="T25" s="173"/>
      <c r="U25" s="173"/>
      <c r="V25" s="173">
        <v>2</v>
      </c>
      <c r="W25" s="173"/>
      <c r="X25" s="173"/>
      <c r="Y25" s="173">
        <v>5</v>
      </c>
      <c r="Z25" s="173"/>
      <c r="AA25" s="173"/>
      <c r="AB25" s="173"/>
      <c r="AC25" s="173"/>
      <c r="AD25" s="173">
        <v>20</v>
      </c>
      <c r="AE25" s="173"/>
      <c r="AF25" s="173"/>
      <c r="AG25" s="173"/>
      <c r="AH25" s="173"/>
      <c r="AI25" s="173"/>
      <c r="AJ25" s="173">
        <v>2</v>
      </c>
      <c r="AK25" s="165"/>
    </row>
    <row r="26" spans="1:37" s="146" customFormat="1" ht="16.5">
      <c r="A26" s="147">
        <v>22</v>
      </c>
      <c r="B26" s="169" t="s">
        <v>116</v>
      </c>
      <c r="C26" s="170" t="s">
        <v>115</v>
      </c>
      <c r="D26" s="170" t="s">
        <v>509</v>
      </c>
      <c r="E26" s="170" t="s">
        <v>512</v>
      </c>
      <c r="F26" s="171">
        <v>23</v>
      </c>
      <c r="G26" s="172"/>
      <c r="H26" s="172"/>
      <c r="I26" s="172"/>
      <c r="J26" s="173"/>
      <c r="K26" s="173"/>
      <c r="L26" s="173">
        <v>2</v>
      </c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>
        <v>2</v>
      </c>
      <c r="X26" s="173"/>
      <c r="Y26" s="173">
        <v>1</v>
      </c>
      <c r="Z26" s="173"/>
      <c r="AA26" s="173"/>
      <c r="AB26" s="173"/>
      <c r="AC26" s="173"/>
      <c r="AD26" s="173">
        <v>18</v>
      </c>
      <c r="AE26" s="173"/>
      <c r="AF26" s="173"/>
      <c r="AG26" s="173"/>
      <c r="AH26" s="173"/>
      <c r="AI26" s="173"/>
      <c r="AJ26" s="173"/>
      <c r="AK26" s="165"/>
    </row>
    <row r="27" spans="1:37" s="146" customFormat="1" ht="16.5">
      <c r="A27" s="147">
        <v>23</v>
      </c>
      <c r="B27" s="169" t="s">
        <v>539</v>
      </c>
      <c r="C27" s="170" t="s">
        <v>117</v>
      </c>
      <c r="D27" s="170" t="s">
        <v>509</v>
      </c>
      <c r="E27" s="170" t="s">
        <v>512</v>
      </c>
      <c r="F27" s="171">
        <v>5</v>
      </c>
      <c r="G27" s="172"/>
      <c r="H27" s="172"/>
      <c r="I27" s="172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>
        <v>2</v>
      </c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>
        <v>3</v>
      </c>
      <c r="AK27" s="165"/>
    </row>
    <row r="28" spans="1:37" s="146" customFormat="1" ht="16.5">
      <c r="A28" s="147">
        <v>24</v>
      </c>
      <c r="B28" s="169" t="s">
        <v>629</v>
      </c>
      <c r="C28" s="170" t="s">
        <v>118</v>
      </c>
      <c r="D28" s="170" t="s">
        <v>509</v>
      </c>
      <c r="E28" s="170" t="s">
        <v>512</v>
      </c>
      <c r="F28" s="171">
        <v>13</v>
      </c>
      <c r="G28" s="172"/>
      <c r="H28" s="172"/>
      <c r="I28" s="172"/>
      <c r="J28" s="173"/>
      <c r="K28" s="173"/>
      <c r="L28" s="173"/>
      <c r="M28" s="173"/>
      <c r="N28" s="173"/>
      <c r="O28" s="173">
        <v>5</v>
      </c>
      <c r="P28" s="173"/>
      <c r="Q28" s="173"/>
      <c r="R28" s="173"/>
      <c r="S28" s="173"/>
      <c r="T28" s="173"/>
      <c r="U28" s="173"/>
      <c r="V28" s="173"/>
      <c r="W28" s="173"/>
      <c r="X28" s="173"/>
      <c r="Y28" s="173">
        <v>1</v>
      </c>
      <c r="Z28" s="173"/>
      <c r="AA28" s="173"/>
      <c r="AB28" s="173">
        <v>4</v>
      </c>
      <c r="AC28" s="173"/>
      <c r="AD28" s="173"/>
      <c r="AE28" s="173"/>
      <c r="AF28" s="173"/>
      <c r="AG28" s="173"/>
      <c r="AH28" s="173"/>
      <c r="AI28" s="173"/>
      <c r="AJ28" s="173">
        <v>3</v>
      </c>
      <c r="AK28" s="165"/>
    </row>
    <row r="29" spans="1:37" s="146" customFormat="1" ht="16.5">
      <c r="A29" s="147">
        <v>25</v>
      </c>
      <c r="B29" s="169" t="s">
        <v>122</v>
      </c>
      <c r="C29" s="170" t="s">
        <v>121</v>
      </c>
      <c r="D29" s="170" t="s">
        <v>509</v>
      </c>
      <c r="E29" s="170" t="s">
        <v>512</v>
      </c>
      <c r="F29" s="171">
        <v>3</v>
      </c>
      <c r="G29" s="172"/>
      <c r="H29" s="172"/>
      <c r="I29" s="172"/>
      <c r="J29" s="173"/>
      <c r="K29" s="173"/>
      <c r="L29" s="173"/>
      <c r="M29" s="173"/>
      <c r="N29" s="173"/>
      <c r="O29" s="173">
        <v>2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>
        <v>1</v>
      </c>
      <c r="AJ29" s="173"/>
      <c r="AK29" s="165"/>
    </row>
    <row r="30" spans="1:37" s="146" customFormat="1" ht="16.5">
      <c r="A30" s="147">
        <v>26</v>
      </c>
      <c r="B30" s="169" t="s">
        <v>124</v>
      </c>
      <c r="C30" s="170" t="s">
        <v>123</v>
      </c>
      <c r="D30" s="170" t="s">
        <v>508</v>
      </c>
      <c r="E30" s="170" t="s">
        <v>515</v>
      </c>
      <c r="F30" s="171">
        <v>2</v>
      </c>
      <c r="G30" s="172"/>
      <c r="H30" s="172"/>
      <c r="I30" s="172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>
        <v>2</v>
      </c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65"/>
    </row>
    <row r="31" spans="1:37" s="146" customFormat="1" ht="16.5">
      <c r="A31" s="147">
        <v>27</v>
      </c>
      <c r="B31" s="169" t="s">
        <v>127</v>
      </c>
      <c r="C31" s="170" t="s">
        <v>126</v>
      </c>
      <c r="D31" s="170" t="s">
        <v>508</v>
      </c>
      <c r="E31" s="170" t="s">
        <v>516</v>
      </c>
      <c r="F31" s="171">
        <v>43</v>
      </c>
      <c r="G31" s="172">
        <v>2</v>
      </c>
      <c r="H31" s="172">
        <v>2</v>
      </c>
      <c r="I31" s="172">
        <v>1</v>
      </c>
      <c r="J31" s="173"/>
      <c r="K31" s="173"/>
      <c r="L31" s="173">
        <v>5</v>
      </c>
      <c r="M31" s="173"/>
      <c r="N31" s="173"/>
      <c r="O31" s="173">
        <v>7</v>
      </c>
      <c r="P31" s="173">
        <v>2</v>
      </c>
      <c r="Q31" s="173">
        <v>2</v>
      </c>
      <c r="R31" s="173"/>
      <c r="S31" s="173"/>
      <c r="T31" s="173">
        <v>1</v>
      </c>
      <c r="U31" s="173"/>
      <c r="V31" s="173"/>
      <c r="W31" s="173">
        <v>2</v>
      </c>
      <c r="X31" s="173"/>
      <c r="Y31" s="173">
        <v>7</v>
      </c>
      <c r="Z31" s="173">
        <v>1</v>
      </c>
      <c r="AA31" s="173"/>
      <c r="AB31" s="173">
        <v>2</v>
      </c>
      <c r="AC31" s="173"/>
      <c r="AD31" s="173"/>
      <c r="AE31" s="173"/>
      <c r="AF31" s="173"/>
      <c r="AG31" s="173">
        <v>1</v>
      </c>
      <c r="AH31" s="173"/>
      <c r="AI31" s="173">
        <v>1</v>
      </c>
      <c r="AJ31" s="173">
        <v>1</v>
      </c>
      <c r="AK31" s="165">
        <v>6</v>
      </c>
    </row>
    <row r="32" spans="1:37" s="146" customFormat="1" ht="16.5">
      <c r="A32" s="147">
        <v>28</v>
      </c>
      <c r="B32" s="169" t="s">
        <v>129</v>
      </c>
      <c r="C32" s="170" t="s">
        <v>128</v>
      </c>
      <c r="D32" s="170" t="s">
        <v>508</v>
      </c>
      <c r="E32" s="170" t="s">
        <v>516</v>
      </c>
      <c r="F32" s="171">
        <v>120</v>
      </c>
      <c r="G32" s="172">
        <v>3</v>
      </c>
      <c r="H32" s="172">
        <v>1</v>
      </c>
      <c r="I32" s="172"/>
      <c r="J32" s="173"/>
      <c r="K32" s="173"/>
      <c r="L32" s="173">
        <v>2</v>
      </c>
      <c r="M32" s="173"/>
      <c r="N32" s="173"/>
      <c r="O32" s="173">
        <v>10</v>
      </c>
      <c r="P32" s="173"/>
      <c r="Q32" s="173">
        <v>19</v>
      </c>
      <c r="R32" s="173">
        <v>2</v>
      </c>
      <c r="S32" s="173">
        <v>2</v>
      </c>
      <c r="T32" s="173"/>
      <c r="U32" s="173"/>
      <c r="V32" s="173">
        <v>2</v>
      </c>
      <c r="W32" s="173"/>
      <c r="X32" s="173"/>
      <c r="Y32" s="173">
        <v>18</v>
      </c>
      <c r="Z32" s="173"/>
      <c r="AA32" s="173"/>
      <c r="AB32" s="173">
        <v>16</v>
      </c>
      <c r="AC32" s="173"/>
      <c r="AD32" s="173">
        <v>1</v>
      </c>
      <c r="AE32" s="173"/>
      <c r="AF32" s="173"/>
      <c r="AG32" s="173">
        <v>6</v>
      </c>
      <c r="AH32" s="173">
        <v>5</v>
      </c>
      <c r="AI32" s="173"/>
      <c r="AJ32" s="173">
        <v>29</v>
      </c>
      <c r="AK32" s="165">
        <v>4</v>
      </c>
    </row>
    <row r="33" spans="1:37" s="146" customFormat="1" ht="16.5">
      <c r="A33" s="147">
        <v>29</v>
      </c>
      <c r="B33" s="169" t="s">
        <v>131</v>
      </c>
      <c r="C33" s="170" t="s">
        <v>130</v>
      </c>
      <c r="D33" s="170" t="s">
        <v>508</v>
      </c>
      <c r="E33" s="170" t="s">
        <v>516</v>
      </c>
      <c r="F33" s="171">
        <v>9</v>
      </c>
      <c r="G33" s="172"/>
      <c r="H33" s="172"/>
      <c r="I33" s="172"/>
      <c r="J33" s="173"/>
      <c r="K33" s="173"/>
      <c r="L33" s="173"/>
      <c r="M33" s="173"/>
      <c r="N33" s="173"/>
      <c r="O33" s="173">
        <v>2</v>
      </c>
      <c r="P33" s="173"/>
      <c r="Q33" s="173">
        <v>1</v>
      </c>
      <c r="R33" s="173"/>
      <c r="S33" s="173"/>
      <c r="T33" s="173"/>
      <c r="U33" s="173"/>
      <c r="V33" s="173">
        <v>3</v>
      </c>
      <c r="W33" s="173"/>
      <c r="X33" s="173"/>
      <c r="Y33" s="173">
        <v>2</v>
      </c>
      <c r="Z33" s="173"/>
      <c r="AA33" s="173"/>
      <c r="AB33" s="173">
        <v>1</v>
      </c>
      <c r="AC33" s="173"/>
      <c r="AD33" s="173"/>
      <c r="AE33" s="173"/>
      <c r="AF33" s="173"/>
      <c r="AG33" s="173"/>
      <c r="AH33" s="173"/>
      <c r="AI33" s="173"/>
      <c r="AJ33" s="173"/>
      <c r="AK33" s="165"/>
    </row>
    <row r="34" spans="1:37" s="146" customFormat="1" ht="16.5">
      <c r="A34" s="147">
        <v>30</v>
      </c>
      <c r="B34" s="169" t="s">
        <v>133</v>
      </c>
      <c r="C34" s="170" t="s">
        <v>132</v>
      </c>
      <c r="D34" s="170" t="s">
        <v>508</v>
      </c>
      <c r="E34" s="170" t="s">
        <v>516</v>
      </c>
      <c r="F34" s="171">
        <v>13</v>
      </c>
      <c r="G34" s="172"/>
      <c r="H34" s="172"/>
      <c r="I34" s="172">
        <v>3</v>
      </c>
      <c r="J34" s="173">
        <v>1</v>
      </c>
      <c r="K34" s="173"/>
      <c r="L34" s="173"/>
      <c r="M34" s="173"/>
      <c r="N34" s="173">
        <v>1</v>
      </c>
      <c r="O34" s="173">
        <v>1</v>
      </c>
      <c r="P34" s="173"/>
      <c r="Q34" s="173"/>
      <c r="R34" s="173"/>
      <c r="S34" s="173"/>
      <c r="T34" s="173"/>
      <c r="U34" s="173"/>
      <c r="V34" s="173">
        <v>1</v>
      </c>
      <c r="W34" s="173"/>
      <c r="X34" s="173"/>
      <c r="Y34" s="173">
        <v>3</v>
      </c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>
        <v>3</v>
      </c>
      <c r="AK34" s="165"/>
    </row>
    <row r="35" spans="1:37" s="146" customFormat="1" ht="16.5">
      <c r="A35" s="147">
        <v>31</v>
      </c>
      <c r="B35" s="169" t="s">
        <v>135</v>
      </c>
      <c r="C35" s="170" t="s">
        <v>134</v>
      </c>
      <c r="D35" s="170" t="s">
        <v>508</v>
      </c>
      <c r="E35" s="170" t="s">
        <v>516</v>
      </c>
      <c r="F35" s="171">
        <v>5</v>
      </c>
      <c r="G35" s="172"/>
      <c r="H35" s="172"/>
      <c r="I35" s="172"/>
      <c r="J35" s="173"/>
      <c r="K35" s="173"/>
      <c r="L35" s="173"/>
      <c r="M35" s="173"/>
      <c r="N35" s="173"/>
      <c r="O35" s="173">
        <v>1</v>
      </c>
      <c r="P35" s="173"/>
      <c r="Q35" s="173">
        <v>1</v>
      </c>
      <c r="R35" s="173"/>
      <c r="S35" s="173"/>
      <c r="T35" s="173"/>
      <c r="U35" s="173"/>
      <c r="V35" s="173">
        <v>1</v>
      </c>
      <c r="W35" s="173"/>
      <c r="X35" s="173"/>
      <c r="Y35" s="173">
        <v>1</v>
      </c>
      <c r="Z35" s="173"/>
      <c r="AA35" s="173"/>
      <c r="AB35" s="173">
        <v>1</v>
      </c>
      <c r="AC35" s="173"/>
      <c r="AD35" s="173"/>
      <c r="AE35" s="173"/>
      <c r="AF35" s="173"/>
      <c r="AG35" s="173"/>
      <c r="AH35" s="173"/>
      <c r="AI35" s="173"/>
      <c r="AJ35" s="173"/>
      <c r="AK35" s="165"/>
    </row>
    <row r="36" spans="1:37" s="146" customFormat="1" ht="16.5">
      <c r="A36" s="147">
        <v>32</v>
      </c>
      <c r="B36" s="169" t="s">
        <v>137</v>
      </c>
      <c r="C36" s="170" t="s">
        <v>136</v>
      </c>
      <c r="D36" s="170" t="s">
        <v>508</v>
      </c>
      <c r="E36" s="170" t="s">
        <v>516</v>
      </c>
      <c r="F36" s="171">
        <v>5</v>
      </c>
      <c r="G36" s="172"/>
      <c r="H36" s="172"/>
      <c r="I36" s="172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>
        <v>1</v>
      </c>
      <c r="W36" s="173"/>
      <c r="X36" s="173"/>
      <c r="Y36" s="173"/>
      <c r="Z36" s="173"/>
      <c r="AA36" s="173"/>
      <c r="AB36" s="173"/>
      <c r="AC36" s="173">
        <v>1</v>
      </c>
      <c r="AD36" s="173">
        <v>2</v>
      </c>
      <c r="AE36" s="173"/>
      <c r="AF36" s="173"/>
      <c r="AG36" s="173"/>
      <c r="AH36" s="173"/>
      <c r="AI36" s="173"/>
      <c r="AJ36" s="173">
        <v>1</v>
      </c>
      <c r="AK36" s="165"/>
    </row>
    <row r="37" spans="1:37" s="146" customFormat="1" ht="16.5">
      <c r="A37" s="147">
        <v>33</v>
      </c>
      <c r="B37" s="169" t="s">
        <v>140</v>
      </c>
      <c r="C37" s="170" t="s">
        <v>139</v>
      </c>
      <c r="D37" s="170" t="s">
        <v>509</v>
      </c>
      <c r="E37" s="170" t="s">
        <v>516</v>
      </c>
      <c r="F37" s="171">
        <v>12</v>
      </c>
      <c r="G37" s="172"/>
      <c r="H37" s="172"/>
      <c r="I37" s="172">
        <v>1</v>
      </c>
      <c r="J37" s="173"/>
      <c r="K37" s="173"/>
      <c r="L37" s="173"/>
      <c r="M37" s="173"/>
      <c r="N37" s="173"/>
      <c r="O37" s="173"/>
      <c r="P37" s="173"/>
      <c r="Q37" s="173">
        <v>1</v>
      </c>
      <c r="R37" s="173">
        <v>1</v>
      </c>
      <c r="S37" s="173"/>
      <c r="T37" s="173"/>
      <c r="U37" s="173"/>
      <c r="V37" s="173"/>
      <c r="W37" s="173"/>
      <c r="X37" s="173"/>
      <c r="Y37" s="173"/>
      <c r="Z37" s="173"/>
      <c r="AA37" s="173"/>
      <c r="AB37" s="173">
        <v>2</v>
      </c>
      <c r="AC37" s="173"/>
      <c r="AD37" s="173">
        <v>1</v>
      </c>
      <c r="AE37" s="173"/>
      <c r="AF37" s="173"/>
      <c r="AG37" s="173"/>
      <c r="AH37" s="173">
        <v>1</v>
      </c>
      <c r="AI37" s="173"/>
      <c r="AJ37" s="173">
        <v>3</v>
      </c>
      <c r="AK37" s="165">
        <v>2</v>
      </c>
    </row>
    <row r="38" spans="1:37" s="146" customFormat="1" ht="16.5">
      <c r="A38" s="147">
        <v>34</v>
      </c>
      <c r="B38" s="169" t="s">
        <v>144</v>
      </c>
      <c r="C38" s="170" t="s">
        <v>143</v>
      </c>
      <c r="D38" s="170" t="s">
        <v>508</v>
      </c>
      <c r="E38" s="170" t="s">
        <v>516</v>
      </c>
      <c r="F38" s="171">
        <v>10</v>
      </c>
      <c r="G38" s="172"/>
      <c r="H38" s="172"/>
      <c r="I38" s="172"/>
      <c r="J38" s="173"/>
      <c r="K38" s="173"/>
      <c r="L38" s="173"/>
      <c r="M38" s="173"/>
      <c r="N38" s="173"/>
      <c r="O38" s="173">
        <v>4</v>
      </c>
      <c r="P38" s="173"/>
      <c r="Q38" s="173"/>
      <c r="R38" s="173"/>
      <c r="S38" s="173"/>
      <c r="T38" s="173"/>
      <c r="U38" s="173"/>
      <c r="V38" s="173"/>
      <c r="W38" s="173">
        <v>1</v>
      </c>
      <c r="X38" s="173"/>
      <c r="Y38" s="173">
        <v>5</v>
      </c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65"/>
    </row>
    <row r="39" spans="1:37" s="146" customFormat="1" ht="16.5">
      <c r="A39" s="147">
        <v>35</v>
      </c>
      <c r="B39" s="169" t="s">
        <v>543</v>
      </c>
      <c r="C39" s="170" t="s">
        <v>145</v>
      </c>
      <c r="D39" s="170" t="s">
        <v>509</v>
      </c>
      <c r="E39" s="170" t="s">
        <v>516</v>
      </c>
      <c r="F39" s="171">
        <v>2</v>
      </c>
      <c r="G39" s="172"/>
      <c r="H39" s="172"/>
      <c r="I39" s="172"/>
      <c r="J39" s="173"/>
      <c r="K39" s="173"/>
      <c r="L39" s="173"/>
      <c r="M39" s="173"/>
      <c r="N39" s="173"/>
      <c r="O39" s="173">
        <v>1</v>
      </c>
      <c r="P39" s="173">
        <v>1</v>
      </c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65"/>
    </row>
    <row r="40" spans="1:37" s="146" customFormat="1" ht="16.5">
      <c r="A40" s="147">
        <v>36</v>
      </c>
      <c r="B40" s="169" t="s">
        <v>649</v>
      </c>
      <c r="C40" s="170" t="s">
        <v>146</v>
      </c>
      <c r="D40" s="170" t="s">
        <v>508</v>
      </c>
      <c r="E40" s="170" t="s">
        <v>516</v>
      </c>
      <c r="F40" s="171">
        <v>7</v>
      </c>
      <c r="G40" s="172"/>
      <c r="H40" s="172"/>
      <c r="I40" s="172"/>
      <c r="J40" s="173"/>
      <c r="K40" s="173"/>
      <c r="L40" s="173">
        <v>2</v>
      </c>
      <c r="M40" s="173"/>
      <c r="N40" s="173"/>
      <c r="O40" s="173"/>
      <c r="P40" s="173"/>
      <c r="Q40" s="173"/>
      <c r="R40" s="173">
        <v>3</v>
      </c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>
        <v>2</v>
      </c>
      <c r="AI40" s="173"/>
      <c r="AJ40" s="173"/>
      <c r="AK40" s="165"/>
    </row>
    <row r="41" spans="1:37" s="146" customFormat="1" ht="16.5">
      <c r="A41" s="147">
        <v>37</v>
      </c>
      <c r="B41" s="169" t="s">
        <v>630</v>
      </c>
      <c r="C41" s="170" t="s">
        <v>147</v>
      </c>
      <c r="D41" s="170" t="s">
        <v>509</v>
      </c>
      <c r="E41" s="170" t="s">
        <v>516</v>
      </c>
      <c r="F41" s="171">
        <v>1</v>
      </c>
      <c r="G41" s="172"/>
      <c r="H41" s="172"/>
      <c r="I41" s="172"/>
      <c r="J41" s="173"/>
      <c r="K41" s="173"/>
      <c r="L41" s="173"/>
      <c r="M41" s="173"/>
      <c r="N41" s="173">
        <v>1</v>
      </c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65"/>
    </row>
    <row r="42" spans="1:37" s="146" customFormat="1" ht="16.5">
      <c r="A42" s="147">
        <v>38</v>
      </c>
      <c r="B42" s="169" t="s">
        <v>150</v>
      </c>
      <c r="C42" s="170" t="s">
        <v>149</v>
      </c>
      <c r="D42" s="170" t="s">
        <v>508</v>
      </c>
      <c r="E42" s="170" t="s">
        <v>512</v>
      </c>
      <c r="F42" s="171">
        <v>58</v>
      </c>
      <c r="G42" s="172"/>
      <c r="H42" s="172">
        <v>1</v>
      </c>
      <c r="I42" s="172"/>
      <c r="J42" s="173">
        <v>1</v>
      </c>
      <c r="K42" s="173"/>
      <c r="L42" s="173">
        <v>5</v>
      </c>
      <c r="M42" s="173">
        <v>1</v>
      </c>
      <c r="N42" s="173">
        <v>1</v>
      </c>
      <c r="O42" s="173">
        <v>6</v>
      </c>
      <c r="P42" s="173">
        <v>1</v>
      </c>
      <c r="Q42" s="173">
        <v>5</v>
      </c>
      <c r="R42" s="173"/>
      <c r="S42" s="173"/>
      <c r="T42" s="173">
        <v>2</v>
      </c>
      <c r="U42" s="173"/>
      <c r="V42" s="173">
        <v>1</v>
      </c>
      <c r="W42" s="173"/>
      <c r="X42" s="173"/>
      <c r="Y42" s="173">
        <v>15</v>
      </c>
      <c r="Z42" s="173"/>
      <c r="AA42" s="173"/>
      <c r="AB42" s="173">
        <v>6</v>
      </c>
      <c r="AC42" s="173"/>
      <c r="AD42" s="173">
        <v>5</v>
      </c>
      <c r="AE42" s="173">
        <v>4</v>
      </c>
      <c r="AF42" s="173"/>
      <c r="AG42" s="173"/>
      <c r="AH42" s="173">
        <v>1</v>
      </c>
      <c r="AI42" s="173">
        <v>1</v>
      </c>
      <c r="AJ42" s="173">
        <v>2</v>
      </c>
      <c r="AK42" s="165"/>
    </row>
    <row r="43" spans="1:37" s="146" customFormat="1" ht="16.5">
      <c r="A43" s="147">
        <v>39</v>
      </c>
      <c r="B43" s="169" t="s">
        <v>152</v>
      </c>
      <c r="C43" s="170" t="s">
        <v>151</v>
      </c>
      <c r="D43" s="170" t="s">
        <v>508</v>
      </c>
      <c r="E43" s="170" t="s">
        <v>517</v>
      </c>
      <c r="F43" s="171">
        <v>27</v>
      </c>
      <c r="G43" s="172"/>
      <c r="H43" s="172"/>
      <c r="I43" s="172"/>
      <c r="J43" s="173"/>
      <c r="K43" s="173"/>
      <c r="L43" s="173"/>
      <c r="M43" s="173"/>
      <c r="N43" s="173"/>
      <c r="O43" s="173">
        <v>3</v>
      </c>
      <c r="P43" s="173"/>
      <c r="Q43" s="173">
        <v>5</v>
      </c>
      <c r="R43" s="173"/>
      <c r="S43" s="173"/>
      <c r="T43" s="173"/>
      <c r="U43" s="173"/>
      <c r="V43" s="173"/>
      <c r="W43" s="173"/>
      <c r="X43" s="173"/>
      <c r="Y43" s="173">
        <v>13</v>
      </c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>
        <v>3</v>
      </c>
      <c r="AK43" s="165">
        <v>3</v>
      </c>
    </row>
    <row r="44" spans="1:37" s="146" customFormat="1" ht="16.5">
      <c r="A44" s="147">
        <v>40</v>
      </c>
      <c r="B44" s="169" t="s">
        <v>154</v>
      </c>
      <c r="C44" s="170" t="s">
        <v>153</v>
      </c>
      <c r="D44" s="170" t="s">
        <v>508</v>
      </c>
      <c r="E44" s="170" t="s">
        <v>518</v>
      </c>
      <c r="F44" s="171">
        <v>2</v>
      </c>
      <c r="G44" s="172"/>
      <c r="H44" s="172"/>
      <c r="I44" s="172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>
        <v>1</v>
      </c>
      <c r="Z44" s="173"/>
      <c r="AA44" s="173">
        <v>1</v>
      </c>
      <c r="AB44" s="173"/>
      <c r="AC44" s="173"/>
      <c r="AD44" s="173"/>
      <c r="AE44" s="173"/>
      <c r="AF44" s="173"/>
      <c r="AG44" s="173"/>
      <c r="AH44" s="173"/>
      <c r="AI44" s="173"/>
      <c r="AJ44" s="173"/>
      <c r="AK44" s="165"/>
    </row>
    <row r="45" spans="1:37" s="146" customFormat="1" ht="16.5">
      <c r="A45" s="147">
        <v>41</v>
      </c>
      <c r="B45" s="169" t="s">
        <v>156</v>
      </c>
      <c r="C45" s="170" t="s">
        <v>155</v>
      </c>
      <c r="D45" s="170" t="s">
        <v>508</v>
      </c>
      <c r="E45" s="170" t="s">
        <v>519</v>
      </c>
      <c r="F45" s="171">
        <v>20</v>
      </c>
      <c r="G45" s="172">
        <v>1</v>
      </c>
      <c r="H45" s="172"/>
      <c r="I45" s="172"/>
      <c r="J45" s="173"/>
      <c r="K45" s="173">
        <v>1</v>
      </c>
      <c r="L45" s="173"/>
      <c r="M45" s="173"/>
      <c r="N45" s="173"/>
      <c r="O45" s="173"/>
      <c r="P45" s="173"/>
      <c r="Q45" s="173">
        <v>6</v>
      </c>
      <c r="R45" s="173"/>
      <c r="S45" s="173"/>
      <c r="T45" s="173"/>
      <c r="U45" s="173"/>
      <c r="V45" s="173">
        <v>2</v>
      </c>
      <c r="W45" s="173"/>
      <c r="X45" s="173"/>
      <c r="Y45" s="173">
        <v>10</v>
      </c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65"/>
    </row>
    <row r="46" spans="1:37" s="146" customFormat="1" ht="16.5">
      <c r="A46" s="147">
        <v>42</v>
      </c>
      <c r="B46" s="169" t="s">
        <v>545</v>
      </c>
      <c r="C46" s="170" t="s">
        <v>157</v>
      </c>
      <c r="D46" s="170" t="s">
        <v>509</v>
      </c>
      <c r="E46" s="170" t="s">
        <v>519</v>
      </c>
      <c r="F46" s="171">
        <v>1</v>
      </c>
      <c r="G46" s="172"/>
      <c r="H46" s="172"/>
      <c r="I46" s="172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>
        <v>1</v>
      </c>
      <c r="AI46" s="173"/>
      <c r="AJ46" s="173"/>
      <c r="AK46" s="165"/>
    </row>
    <row r="47" spans="1:37" s="146" customFormat="1" ht="16.5">
      <c r="A47" s="147">
        <v>43</v>
      </c>
      <c r="B47" s="169" t="s">
        <v>631</v>
      </c>
      <c r="C47" s="170" t="s">
        <v>158</v>
      </c>
      <c r="D47" s="170" t="s">
        <v>508</v>
      </c>
      <c r="E47" s="170" t="s">
        <v>520</v>
      </c>
      <c r="F47" s="171">
        <v>2</v>
      </c>
      <c r="G47" s="172"/>
      <c r="H47" s="172"/>
      <c r="I47" s="172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>
        <v>2</v>
      </c>
      <c r="AE47" s="173"/>
      <c r="AF47" s="173"/>
      <c r="AG47" s="173"/>
      <c r="AH47" s="173"/>
      <c r="AI47" s="173"/>
      <c r="AJ47" s="173"/>
      <c r="AK47" s="165"/>
    </row>
    <row r="48" spans="1:37" s="146" customFormat="1" ht="16.5">
      <c r="A48" s="147">
        <v>44</v>
      </c>
      <c r="B48" s="169" t="s">
        <v>160</v>
      </c>
      <c r="C48" s="170" t="s">
        <v>159</v>
      </c>
      <c r="D48" s="170" t="s">
        <v>508</v>
      </c>
      <c r="E48" s="170" t="s">
        <v>517</v>
      </c>
      <c r="F48" s="171">
        <v>3</v>
      </c>
      <c r="G48" s="172"/>
      <c r="H48" s="172"/>
      <c r="I48" s="172"/>
      <c r="J48" s="173"/>
      <c r="K48" s="173"/>
      <c r="L48" s="173">
        <v>2</v>
      </c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>
        <v>1</v>
      </c>
      <c r="AI48" s="173"/>
      <c r="AJ48" s="173"/>
      <c r="AK48" s="165"/>
    </row>
    <row r="49" spans="1:37" s="146" customFormat="1" ht="16.5">
      <c r="A49" s="147">
        <v>45</v>
      </c>
      <c r="B49" s="169" t="s">
        <v>547</v>
      </c>
      <c r="C49" s="170" t="s">
        <v>161</v>
      </c>
      <c r="D49" s="170" t="s">
        <v>509</v>
      </c>
      <c r="E49" s="170" t="s">
        <v>514</v>
      </c>
      <c r="F49" s="171">
        <v>11</v>
      </c>
      <c r="G49" s="172"/>
      <c r="H49" s="172"/>
      <c r="I49" s="172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>
        <v>4</v>
      </c>
      <c r="W49" s="173"/>
      <c r="X49" s="173"/>
      <c r="Y49" s="173"/>
      <c r="Z49" s="173"/>
      <c r="AA49" s="173"/>
      <c r="AB49" s="173"/>
      <c r="AC49" s="173"/>
      <c r="AD49" s="173">
        <v>4</v>
      </c>
      <c r="AE49" s="173"/>
      <c r="AF49" s="173"/>
      <c r="AG49" s="173"/>
      <c r="AH49" s="173">
        <v>3</v>
      </c>
      <c r="AI49" s="173"/>
      <c r="AJ49" s="173"/>
      <c r="AK49" s="165"/>
    </row>
    <row r="50" spans="1:37" s="146" customFormat="1" ht="16.5">
      <c r="A50" s="147">
        <v>46</v>
      </c>
      <c r="B50" s="169" t="s">
        <v>650</v>
      </c>
      <c r="C50" s="170" t="s">
        <v>162</v>
      </c>
      <c r="D50" s="170" t="s">
        <v>509</v>
      </c>
      <c r="E50" s="170" t="s">
        <v>514</v>
      </c>
      <c r="F50" s="171">
        <v>4</v>
      </c>
      <c r="G50" s="172"/>
      <c r="H50" s="172"/>
      <c r="I50" s="172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>
        <v>1</v>
      </c>
      <c r="W50" s="173"/>
      <c r="X50" s="173"/>
      <c r="Y50" s="173"/>
      <c r="Z50" s="173"/>
      <c r="AA50" s="173"/>
      <c r="AB50" s="173"/>
      <c r="AC50" s="173"/>
      <c r="AD50" s="173">
        <v>3</v>
      </c>
      <c r="AE50" s="173"/>
      <c r="AF50" s="173"/>
      <c r="AG50" s="173"/>
      <c r="AH50" s="173"/>
      <c r="AI50" s="173"/>
      <c r="AJ50" s="173"/>
      <c r="AK50" s="165"/>
    </row>
    <row r="51" spans="1:37" s="146" customFormat="1" ht="16.5">
      <c r="A51" s="147">
        <v>47</v>
      </c>
      <c r="B51" s="169" t="s">
        <v>165</v>
      </c>
      <c r="C51" s="170" t="s">
        <v>164</v>
      </c>
      <c r="D51" s="170" t="s">
        <v>508</v>
      </c>
      <c r="E51" s="170" t="s">
        <v>518</v>
      </c>
      <c r="F51" s="171">
        <v>2</v>
      </c>
      <c r="G51" s="172"/>
      <c r="H51" s="172"/>
      <c r="I51" s="172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>
        <v>1</v>
      </c>
      <c r="AI51" s="173"/>
      <c r="AJ51" s="173">
        <v>1</v>
      </c>
      <c r="AK51" s="165"/>
    </row>
    <row r="52" spans="1:37" s="146" customFormat="1" ht="16.5">
      <c r="A52" s="147">
        <v>48</v>
      </c>
      <c r="B52" s="169" t="s">
        <v>167</v>
      </c>
      <c r="C52" s="170" t="s">
        <v>166</v>
      </c>
      <c r="D52" s="170" t="s">
        <v>508</v>
      </c>
      <c r="E52" s="170" t="s">
        <v>512</v>
      </c>
      <c r="F52" s="171">
        <v>168</v>
      </c>
      <c r="G52" s="172">
        <v>2</v>
      </c>
      <c r="H52" s="172"/>
      <c r="I52" s="172">
        <v>4</v>
      </c>
      <c r="J52" s="173">
        <v>1</v>
      </c>
      <c r="K52" s="173"/>
      <c r="L52" s="173">
        <v>22</v>
      </c>
      <c r="M52" s="173"/>
      <c r="N52" s="173">
        <v>4</v>
      </c>
      <c r="O52" s="173">
        <v>30</v>
      </c>
      <c r="P52" s="173">
        <v>4</v>
      </c>
      <c r="Q52" s="173">
        <v>4</v>
      </c>
      <c r="R52" s="173">
        <v>1</v>
      </c>
      <c r="S52" s="173"/>
      <c r="T52" s="173"/>
      <c r="U52" s="173"/>
      <c r="V52" s="173"/>
      <c r="W52" s="173">
        <v>6</v>
      </c>
      <c r="X52" s="173"/>
      <c r="Y52" s="173">
        <v>12</v>
      </c>
      <c r="Z52" s="173"/>
      <c r="AA52" s="173"/>
      <c r="AB52" s="173">
        <v>9</v>
      </c>
      <c r="AC52" s="173">
        <v>4</v>
      </c>
      <c r="AD52" s="173">
        <v>22</v>
      </c>
      <c r="AE52" s="173">
        <v>2</v>
      </c>
      <c r="AF52" s="173">
        <v>2</v>
      </c>
      <c r="AG52" s="173">
        <v>2</v>
      </c>
      <c r="AH52" s="173">
        <v>8</v>
      </c>
      <c r="AI52" s="173">
        <v>8</v>
      </c>
      <c r="AJ52" s="173">
        <v>19</v>
      </c>
      <c r="AK52" s="165">
        <v>2</v>
      </c>
    </row>
    <row r="53" spans="1:37" s="146" customFormat="1" ht="16.5">
      <c r="A53" s="147">
        <v>49</v>
      </c>
      <c r="B53" s="169" t="s">
        <v>548</v>
      </c>
      <c r="C53" s="170" t="s">
        <v>168</v>
      </c>
      <c r="D53" s="170" t="s">
        <v>508</v>
      </c>
      <c r="E53" s="170" t="s">
        <v>512</v>
      </c>
      <c r="F53" s="171">
        <v>28</v>
      </c>
      <c r="G53" s="172">
        <v>1</v>
      </c>
      <c r="H53" s="172">
        <v>2</v>
      </c>
      <c r="I53" s="172"/>
      <c r="J53" s="173"/>
      <c r="K53" s="173"/>
      <c r="L53" s="173">
        <v>1</v>
      </c>
      <c r="M53" s="173"/>
      <c r="N53" s="173"/>
      <c r="O53" s="173">
        <v>2</v>
      </c>
      <c r="P53" s="173"/>
      <c r="Q53" s="173">
        <v>7</v>
      </c>
      <c r="R53" s="173"/>
      <c r="S53" s="173">
        <v>2</v>
      </c>
      <c r="T53" s="173"/>
      <c r="U53" s="173">
        <v>1</v>
      </c>
      <c r="V53" s="173">
        <v>2</v>
      </c>
      <c r="W53" s="173"/>
      <c r="X53" s="173"/>
      <c r="Y53" s="173">
        <v>2</v>
      </c>
      <c r="Z53" s="173"/>
      <c r="AA53" s="173">
        <v>1</v>
      </c>
      <c r="AB53" s="173"/>
      <c r="AC53" s="173">
        <v>1</v>
      </c>
      <c r="AD53" s="173">
        <v>1</v>
      </c>
      <c r="AE53" s="173"/>
      <c r="AF53" s="173"/>
      <c r="AG53" s="173"/>
      <c r="AH53" s="173">
        <v>4</v>
      </c>
      <c r="AI53" s="173">
        <v>1</v>
      </c>
      <c r="AJ53" s="173"/>
      <c r="AK53" s="165"/>
    </row>
    <row r="54" spans="1:37" s="146" customFormat="1" ht="16.5">
      <c r="A54" s="147">
        <v>50</v>
      </c>
      <c r="B54" s="169" t="s">
        <v>170</v>
      </c>
      <c r="C54" s="170" t="s">
        <v>169</v>
      </c>
      <c r="D54" s="170" t="s">
        <v>508</v>
      </c>
      <c r="E54" s="170" t="s">
        <v>512</v>
      </c>
      <c r="F54" s="171">
        <v>2</v>
      </c>
      <c r="G54" s="172"/>
      <c r="H54" s="172"/>
      <c r="I54" s="172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>
        <v>1</v>
      </c>
      <c r="AI54" s="173"/>
      <c r="AJ54" s="173">
        <v>1</v>
      </c>
      <c r="AK54" s="165"/>
    </row>
    <row r="55" spans="1:37" s="146" customFormat="1" ht="16.5">
      <c r="A55" s="147">
        <v>51</v>
      </c>
      <c r="B55" s="169" t="s">
        <v>172</v>
      </c>
      <c r="C55" s="170" t="s">
        <v>171</v>
      </c>
      <c r="D55" s="170" t="s">
        <v>508</v>
      </c>
      <c r="E55" s="170" t="s">
        <v>512</v>
      </c>
      <c r="F55" s="171">
        <v>3</v>
      </c>
      <c r="G55" s="172"/>
      <c r="H55" s="172"/>
      <c r="I55" s="172"/>
      <c r="J55" s="173"/>
      <c r="K55" s="173"/>
      <c r="L55" s="173">
        <v>1</v>
      </c>
      <c r="M55" s="173"/>
      <c r="N55" s="173"/>
      <c r="O55" s="173"/>
      <c r="P55" s="173">
        <v>2</v>
      </c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65"/>
    </row>
    <row r="56" spans="1:37" s="146" customFormat="1" ht="16.5">
      <c r="A56" s="147">
        <v>52</v>
      </c>
      <c r="B56" s="169" t="s">
        <v>174</v>
      </c>
      <c r="C56" s="170" t="s">
        <v>173</v>
      </c>
      <c r="D56" s="170" t="s">
        <v>508</v>
      </c>
      <c r="E56" s="170" t="s">
        <v>512</v>
      </c>
      <c r="F56" s="171">
        <v>3</v>
      </c>
      <c r="G56" s="172"/>
      <c r="H56" s="172"/>
      <c r="I56" s="172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>
        <v>1</v>
      </c>
      <c r="W56" s="173"/>
      <c r="X56" s="173"/>
      <c r="Y56" s="173"/>
      <c r="Z56" s="173"/>
      <c r="AA56" s="173"/>
      <c r="AB56" s="173">
        <v>1</v>
      </c>
      <c r="AC56" s="173"/>
      <c r="AD56" s="173">
        <v>1</v>
      </c>
      <c r="AE56" s="173"/>
      <c r="AF56" s="173"/>
      <c r="AG56" s="173"/>
      <c r="AH56" s="173"/>
      <c r="AI56" s="173"/>
      <c r="AJ56" s="173"/>
      <c r="AK56" s="165"/>
    </row>
    <row r="57" spans="1:37" s="146" customFormat="1" ht="16.5">
      <c r="A57" s="147">
        <v>53</v>
      </c>
      <c r="B57" s="169" t="s">
        <v>632</v>
      </c>
      <c r="C57" s="170" t="s">
        <v>175</v>
      </c>
      <c r="D57" s="170" t="s">
        <v>509</v>
      </c>
      <c r="E57" s="170" t="s">
        <v>512</v>
      </c>
      <c r="F57" s="171">
        <v>3</v>
      </c>
      <c r="G57" s="172"/>
      <c r="H57" s="172"/>
      <c r="I57" s="172"/>
      <c r="J57" s="173"/>
      <c r="K57" s="173"/>
      <c r="L57" s="173"/>
      <c r="M57" s="173">
        <v>2</v>
      </c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>
        <v>1</v>
      </c>
      <c r="AB57" s="173"/>
      <c r="AC57" s="173"/>
      <c r="AD57" s="173"/>
      <c r="AE57" s="173"/>
      <c r="AF57" s="173"/>
      <c r="AG57" s="173"/>
      <c r="AH57" s="173"/>
      <c r="AI57" s="173"/>
      <c r="AJ57" s="173"/>
      <c r="AK57" s="165"/>
    </row>
    <row r="58" spans="1:37" s="146" customFormat="1" ht="16.5">
      <c r="A58" s="147">
        <v>54</v>
      </c>
      <c r="B58" s="169" t="s">
        <v>177</v>
      </c>
      <c r="C58" s="170" t="s">
        <v>176</v>
      </c>
      <c r="D58" s="170" t="s">
        <v>509</v>
      </c>
      <c r="E58" s="170" t="s">
        <v>512</v>
      </c>
      <c r="F58" s="171">
        <v>14</v>
      </c>
      <c r="G58" s="172"/>
      <c r="H58" s="172">
        <v>1</v>
      </c>
      <c r="I58" s="172"/>
      <c r="J58" s="173"/>
      <c r="K58" s="173"/>
      <c r="L58" s="173">
        <v>5</v>
      </c>
      <c r="M58" s="173"/>
      <c r="N58" s="173"/>
      <c r="O58" s="173"/>
      <c r="P58" s="173">
        <v>1</v>
      </c>
      <c r="Q58" s="173"/>
      <c r="R58" s="173"/>
      <c r="S58" s="173"/>
      <c r="T58" s="173"/>
      <c r="U58" s="173"/>
      <c r="V58" s="173">
        <v>3</v>
      </c>
      <c r="W58" s="173"/>
      <c r="X58" s="173"/>
      <c r="Y58" s="173">
        <v>1</v>
      </c>
      <c r="Z58" s="173"/>
      <c r="AA58" s="173"/>
      <c r="AB58" s="173"/>
      <c r="AC58" s="173"/>
      <c r="AD58" s="173"/>
      <c r="AE58" s="173">
        <v>1</v>
      </c>
      <c r="AF58" s="173"/>
      <c r="AG58" s="173"/>
      <c r="AH58" s="173">
        <v>1</v>
      </c>
      <c r="AI58" s="173"/>
      <c r="AJ58" s="173"/>
      <c r="AK58" s="165">
        <v>1</v>
      </c>
    </row>
    <row r="59" spans="1:37" s="146" customFormat="1" ht="16.5">
      <c r="A59" s="147">
        <v>55</v>
      </c>
      <c r="B59" s="169" t="s">
        <v>179</v>
      </c>
      <c r="C59" s="170" t="s">
        <v>178</v>
      </c>
      <c r="D59" s="170" t="s">
        <v>508</v>
      </c>
      <c r="E59" s="170" t="s">
        <v>512</v>
      </c>
      <c r="F59" s="171">
        <v>9</v>
      </c>
      <c r="G59" s="172"/>
      <c r="H59" s="172"/>
      <c r="I59" s="172"/>
      <c r="J59" s="173"/>
      <c r="K59" s="173"/>
      <c r="L59" s="173"/>
      <c r="M59" s="173"/>
      <c r="N59" s="173"/>
      <c r="O59" s="173"/>
      <c r="P59" s="173">
        <v>2</v>
      </c>
      <c r="Q59" s="173"/>
      <c r="R59" s="173"/>
      <c r="S59" s="173"/>
      <c r="T59" s="173"/>
      <c r="U59" s="173"/>
      <c r="V59" s="173">
        <v>1</v>
      </c>
      <c r="W59" s="173"/>
      <c r="X59" s="173"/>
      <c r="Y59" s="173">
        <v>5</v>
      </c>
      <c r="Z59" s="173"/>
      <c r="AA59" s="173"/>
      <c r="AB59" s="173">
        <v>1</v>
      </c>
      <c r="AC59" s="173"/>
      <c r="AD59" s="173"/>
      <c r="AE59" s="173"/>
      <c r="AF59" s="173"/>
      <c r="AG59" s="173"/>
      <c r="AH59" s="173"/>
      <c r="AI59" s="173"/>
      <c r="AJ59" s="173"/>
      <c r="AK59" s="165"/>
    </row>
    <row r="60" spans="1:37" s="146" customFormat="1" ht="16.5">
      <c r="A60" s="147">
        <v>56</v>
      </c>
      <c r="B60" s="169" t="s">
        <v>181</v>
      </c>
      <c r="C60" s="170" t="s">
        <v>180</v>
      </c>
      <c r="D60" s="170" t="s">
        <v>509</v>
      </c>
      <c r="E60" s="170" t="s">
        <v>512</v>
      </c>
      <c r="F60" s="171">
        <v>2</v>
      </c>
      <c r="G60" s="172"/>
      <c r="H60" s="172"/>
      <c r="I60" s="172"/>
      <c r="J60" s="173"/>
      <c r="K60" s="173"/>
      <c r="L60" s="173"/>
      <c r="M60" s="173"/>
      <c r="N60" s="173"/>
      <c r="O60" s="173">
        <v>1</v>
      </c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>
        <v>1</v>
      </c>
      <c r="AF60" s="173"/>
      <c r="AG60" s="173"/>
      <c r="AH60" s="173"/>
      <c r="AI60" s="173"/>
      <c r="AJ60" s="173"/>
      <c r="AK60" s="165"/>
    </row>
    <row r="61" spans="1:37" s="146" customFormat="1" ht="16.5">
      <c r="A61" s="147">
        <v>57</v>
      </c>
      <c r="B61" s="169" t="s">
        <v>183</v>
      </c>
      <c r="C61" s="170" t="s">
        <v>182</v>
      </c>
      <c r="D61" s="170" t="s">
        <v>509</v>
      </c>
      <c r="E61" s="170" t="s">
        <v>512</v>
      </c>
      <c r="F61" s="171">
        <v>2</v>
      </c>
      <c r="G61" s="172"/>
      <c r="H61" s="172"/>
      <c r="I61" s="172"/>
      <c r="J61" s="173"/>
      <c r="K61" s="173"/>
      <c r="L61" s="173">
        <v>2</v>
      </c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65"/>
    </row>
    <row r="62" spans="1:37" s="146" customFormat="1" ht="16.5">
      <c r="A62" s="147">
        <v>58</v>
      </c>
      <c r="B62" s="169" t="s">
        <v>185</v>
      </c>
      <c r="C62" s="170" t="s">
        <v>184</v>
      </c>
      <c r="D62" s="170" t="s">
        <v>509</v>
      </c>
      <c r="E62" s="170" t="s">
        <v>512</v>
      </c>
      <c r="F62" s="171">
        <v>1</v>
      </c>
      <c r="G62" s="172"/>
      <c r="H62" s="172"/>
      <c r="I62" s="172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>
        <v>1</v>
      </c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65"/>
    </row>
    <row r="63" spans="1:37" s="146" customFormat="1" ht="16.5">
      <c r="A63" s="147">
        <v>59</v>
      </c>
      <c r="B63" s="169" t="s">
        <v>551</v>
      </c>
      <c r="C63" s="170" t="s">
        <v>550</v>
      </c>
      <c r="D63" s="170" t="s">
        <v>509</v>
      </c>
      <c r="E63" s="170" t="s">
        <v>512</v>
      </c>
      <c r="F63" s="171">
        <v>1</v>
      </c>
      <c r="G63" s="172"/>
      <c r="H63" s="172"/>
      <c r="I63" s="172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>
        <v>1</v>
      </c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65"/>
    </row>
    <row r="64" spans="1:37" s="146" customFormat="1" ht="16.5">
      <c r="A64" s="147">
        <v>60</v>
      </c>
      <c r="B64" s="169" t="s">
        <v>189</v>
      </c>
      <c r="C64" s="170" t="s">
        <v>188</v>
      </c>
      <c r="D64" s="170" t="s">
        <v>508</v>
      </c>
      <c r="E64" s="170" t="s">
        <v>521</v>
      </c>
      <c r="F64" s="171">
        <v>11</v>
      </c>
      <c r="G64" s="172"/>
      <c r="H64" s="172"/>
      <c r="I64" s="172"/>
      <c r="J64" s="173"/>
      <c r="K64" s="173"/>
      <c r="L64" s="173">
        <v>3</v>
      </c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>
        <v>2</v>
      </c>
      <c r="AC64" s="173"/>
      <c r="AD64" s="173">
        <v>6</v>
      </c>
      <c r="AE64" s="173"/>
      <c r="AF64" s="173"/>
      <c r="AG64" s="173"/>
      <c r="AH64" s="173"/>
      <c r="AI64" s="173"/>
      <c r="AJ64" s="173"/>
      <c r="AK64" s="165"/>
    </row>
    <row r="65" spans="1:37" s="146" customFormat="1" ht="16.5">
      <c r="A65" s="147">
        <v>61</v>
      </c>
      <c r="B65" s="169" t="s">
        <v>633</v>
      </c>
      <c r="C65" s="170" t="s">
        <v>190</v>
      </c>
      <c r="D65" s="170" t="s">
        <v>508</v>
      </c>
      <c r="E65" s="170" t="s">
        <v>521</v>
      </c>
      <c r="F65" s="171">
        <v>25</v>
      </c>
      <c r="G65" s="172"/>
      <c r="H65" s="172"/>
      <c r="I65" s="172"/>
      <c r="J65" s="173"/>
      <c r="K65" s="173"/>
      <c r="L65" s="173">
        <v>5</v>
      </c>
      <c r="M65" s="173"/>
      <c r="N65" s="173"/>
      <c r="O65" s="173"/>
      <c r="P65" s="173"/>
      <c r="Q65" s="173"/>
      <c r="R65" s="173"/>
      <c r="S65" s="173"/>
      <c r="T65" s="173"/>
      <c r="U65" s="173"/>
      <c r="V65" s="173">
        <v>2</v>
      </c>
      <c r="W65" s="173"/>
      <c r="X65" s="173"/>
      <c r="Y65" s="173">
        <v>6</v>
      </c>
      <c r="Z65" s="173"/>
      <c r="AA65" s="173"/>
      <c r="AB65" s="173"/>
      <c r="AC65" s="173"/>
      <c r="AD65" s="173">
        <v>8</v>
      </c>
      <c r="AE65" s="173"/>
      <c r="AF65" s="173"/>
      <c r="AG65" s="173"/>
      <c r="AH65" s="173">
        <v>1</v>
      </c>
      <c r="AI65" s="173"/>
      <c r="AJ65" s="173">
        <v>3</v>
      </c>
      <c r="AK65" s="165"/>
    </row>
    <row r="66" spans="1:37" s="146" customFormat="1" ht="16.5">
      <c r="A66" s="147">
        <v>62</v>
      </c>
      <c r="B66" s="169" t="s">
        <v>192</v>
      </c>
      <c r="C66" s="170" t="s">
        <v>191</v>
      </c>
      <c r="D66" s="170" t="s">
        <v>509</v>
      </c>
      <c r="E66" s="170" t="s">
        <v>521</v>
      </c>
      <c r="F66" s="171">
        <v>5</v>
      </c>
      <c r="G66" s="172"/>
      <c r="H66" s="172"/>
      <c r="I66" s="172"/>
      <c r="J66" s="173"/>
      <c r="K66" s="173"/>
      <c r="L66" s="173"/>
      <c r="M66" s="173"/>
      <c r="N66" s="173"/>
      <c r="O66" s="173">
        <v>2</v>
      </c>
      <c r="P66" s="173"/>
      <c r="Q66" s="173"/>
      <c r="R66" s="173"/>
      <c r="S66" s="173"/>
      <c r="T66" s="173"/>
      <c r="U66" s="173"/>
      <c r="V66" s="173"/>
      <c r="W66" s="173"/>
      <c r="X66" s="173">
        <v>1</v>
      </c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65">
        <v>2</v>
      </c>
    </row>
    <row r="67" spans="1:37" s="146" customFormat="1" ht="16.5">
      <c r="A67" s="147">
        <v>63</v>
      </c>
      <c r="B67" s="169" t="s">
        <v>194</v>
      </c>
      <c r="C67" s="170" t="s">
        <v>193</v>
      </c>
      <c r="D67" s="170" t="s">
        <v>509</v>
      </c>
      <c r="E67" s="170" t="s">
        <v>521</v>
      </c>
      <c r="F67" s="171">
        <v>11</v>
      </c>
      <c r="G67" s="172"/>
      <c r="H67" s="172"/>
      <c r="I67" s="172"/>
      <c r="J67" s="173"/>
      <c r="K67" s="173"/>
      <c r="L67" s="173">
        <v>6</v>
      </c>
      <c r="M67" s="173"/>
      <c r="N67" s="173"/>
      <c r="O67" s="173">
        <v>3</v>
      </c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>
        <v>2</v>
      </c>
      <c r="AI67" s="173"/>
      <c r="AJ67" s="173"/>
      <c r="AK67" s="165"/>
    </row>
    <row r="68" spans="1:37" s="146" customFormat="1" ht="16.5">
      <c r="A68" s="147">
        <v>64</v>
      </c>
      <c r="B68" s="169" t="s">
        <v>553</v>
      </c>
      <c r="C68" s="170" t="s">
        <v>197</v>
      </c>
      <c r="D68" s="170" t="s">
        <v>509</v>
      </c>
      <c r="E68" s="170" t="s">
        <v>521</v>
      </c>
      <c r="F68" s="171">
        <v>9</v>
      </c>
      <c r="G68" s="172"/>
      <c r="H68" s="172"/>
      <c r="I68" s="172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>
        <v>8</v>
      </c>
      <c r="AE68" s="173"/>
      <c r="AF68" s="173"/>
      <c r="AG68" s="173"/>
      <c r="AH68" s="173">
        <v>1</v>
      </c>
      <c r="AI68" s="173"/>
      <c r="AJ68" s="173"/>
      <c r="AK68" s="165"/>
    </row>
    <row r="69" spans="1:37" s="146" customFormat="1" ht="16.5">
      <c r="A69" s="147">
        <v>65</v>
      </c>
      <c r="B69" s="169" t="s">
        <v>555</v>
      </c>
      <c r="C69" s="170" t="s">
        <v>554</v>
      </c>
      <c r="D69" s="170" t="s">
        <v>509</v>
      </c>
      <c r="E69" s="170" t="s">
        <v>521</v>
      </c>
      <c r="F69" s="171">
        <v>14</v>
      </c>
      <c r="G69" s="172"/>
      <c r="H69" s="172"/>
      <c r="I69" s="172"/>
      <c r="J69" s="173"/>
      <c r="K69" s="173"/>
      <c r="L69" s="173">
        <v>2</v>
      </c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>
        <v>2</v>
      </c>
      <c r="AC69" s="173"/>
      <c r="AD69" s="173">
        <v>9</v>
      </c>
      <c r="AE69" s="173"/>
      <c r="AF69" s="173"/>
      <c r="AG69" s="173"/>
      <c r="AH69" s="173">
        <v>1</v>
      </c>
      <c r="AI69" s="173"/>
      <c r="AJ69" s="173"/>
      <c r="AK69" s="165"/>
    </row>
    <row r="70" spans="1:37" s="146" customFormat="1" ht="16.5">
      <c r="A70" s="147">
        <v>66</v>
      </c>
      <c r="B70" s="169" t="s">
        <v>557</v>
      </c>
      <c r="C70" s="170" t="s">
        <v>556</v>
      </c>
      <c r="D70" s="170" t="s">
        <v>509</v>
      </c>
      <c r="E70" s="170" t="s">
        <v>521</v>
      </c>
      <c r="F70" s="171">
        <v>7</v>
      </c>
      <c r="G70" s="172"/>
      <c r="H70" s="172"/>
      <c r="I70" s="172"/>
      <c r="J70" s="173"/>
      <c r="K70" s="173"/>
      <c r="L70" s="173"/>
      <c r="M70" s="173"/>
      <c r="N70" s="173"/>
      <c r="O70" s="173">
        <v>2</v>
      </c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>
        <v>4</v>
      </c>
      <c r="AE70" s="173"/>
      <c r="AF70" s="173"/>
      <c r="AG70" s="173"/>
      <c r="AH70" s="173">
        <v>1</v>
      </c>
      <c r="AI70" s="173"/>
      <c r="AJ70" s="173"/>
      <c r="AK70" s="165"/>
    </row>
    <row r="71" spans="1:37" s="146" customFormat="1" ht="16.5">
      <c r="A71" s="147">
        <v>67</v>
      </c>
      <c r="B71" s="169" t="s">
        <v>199</v>
      </c>
      <c r="C71" s="170" t="s">
        <v>198</v>
      </c>
      <c r="D71" s="170" t="s">
        <v>508</v>
      </c>
      <c r="E71" s="170" t="s">
        <v>518</v>
      </c>
      <c r="F71" s="171">
        <v>9</v>
      </c>
      <c r="G71" s="172"/>
      <c r="H71" s="172"/>
      <c r="I71" s="172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>
        <v>1</v>
      </c>
      <c r="Z71" s="173"/>
      <c r="AA71" s="173"/>
      <c r="AB71" s="173">
        <v>2</v>
      </c>
      <c r="AC71" s="173"/>
      <c r="AD71" s="173"/>
      <c r="AE71" s="173">
        <v>3</v>
      </c>
      <c r="AF71" s="173"/>
      <c r="AG71" s="173"/>
      <c r="AH71" s="173">
        <v>1</v>
      </c>
      <c r="AI71" s="173"/>
      <c r="AJ71" s="173">
        <v>2</v>
      </c>
      <c r="AK71" s="165"/>
    </row>
    <row r="72" spans="1:37" s="146" customFormat="1" ht="16.5">
      <c r="A72" s="147">
        <v>68</v>
      </c>
      <c r="B72" s="169" t="s">
        <v>201</v>
      </c>
      <c r="C72" s="170" t="s">
        <v>200</v>
      </c>
      <c r="D72" s="170" t="s">
        <v>508</v>
      </c>
      <c r="E72" s="170" t="s">
        <v>522</v>
      </c>
      <c r="F72" s="171">
        <v>9</v>
      </c>
      <c r="G72" s="172">
        <v>1</v>
      </c>
      <c r="H72" s="172"/>
      <c r="I72" s="172"/>
      <c r="J72" s="173"/>
      <c r="K72" s="173"/>
      <c r="L72" s="173">
        <v>4</v>
      </c>
      <c r="M72" s="173"/>
      <c r="N72" s="173"/>
      <c r="O72" s="173">
        <v>1</v>
      </c>
      <c r="P72" s="173"/>
      <c r="Q72" s="173">
        <v>1</v>
      </c>
      <c r="R72" s="173"/>
      <c r="S72" s="173"/>
      <c r="T72" s="173"/>
      <c r="U72" s="173"/>
      <c r="V72" s="173">
        <v>1</v>
      </c>
      <c r="W72" s="173"/>
      <c r="X72" s="173"/>
      <c r="Y72" s="173"/>
      <c r="Z72" s="173"/>
      <c r="AA72" s="173"/>
      <c r="AB72" s="173">
        <v>1</v>
      </c>
      <c r="AC72" s="173"/>
      <c r="AD72" s="173"/>
      <c r="AE72" s="173"/>
      <c r="AF72" s="173"/>
      <c r="AG72" s="173"/>
      <c r="AH72" s="173"/>
      <c r="AI72" s="173"/>
      <c r="AJ72" s="173"/>
      <c r="AK72" s="165"/>
    </row>
    <row r="73" spans="1:37" s="146" customFormat="1" ht="16.5">
      <c r="A73" s="147">
        <v>69</v>
      </c>
      <c r="B73" s="169" t="s">
        <v>203</v>
      </c>
      <c r="C73" s="170" t="s">
        <v>202</v>
      </c>
      <c r="D73" s="170" t="s">
        <v>508</v>
      </c>
      <c r="E73" s="170" t="s">
        <v>523</v>
      </c>
      <c r="F73" s="171">
        <v>119</v>
      </c>
      <c r="G73" s="172"/>
      <c r="H73" s="172">
        <v>1</v>
      </c>
      <c r="I73" s="172">
        <v>2</v>
      </c>
      <c r="J73" s="173">
        <v>1</v>
      </c>
      <c r="K73" s="173">
        <v>1</v>
      </c>
      <c r="L73" s="173">
        <v>11</v>
      </c>
      <c r="M73" s="173"/>
      <c r="N73" s="173">
        <v>2</v>
      </c>
      <c r="O73" s="173">
        <v>12</v>
      </c>
      <c r="P73" s="173">
        <v>2</v>
      </c>
      <c r="Q73" s="173">
        <v>10</v>
      </c>
      <c r="R73" s="173">
        <v>2</v>
      </c>
      <c r="S73" s="173">
        <v>2</v>
      </c>
      <c r="T73" s="173"/>
      <c r="U73" s="173"/>
      <c r="V73" s="173">
        <v>5</v>
      </c>
      <c r="W73" s="173">
        <v>5</v>
      </c>
      <c r="X73" s="173"/>
      <c r="Y73" s="173">
        <v>15</v>
      </c>
      <c r="Z73" s="173">
        <v>3</v>
      </c>
      <c r="AA73" s="173"/>
      <c r="AB73" s="173">
        <v>2</v>
      </c>
      <c r="AC73" s="173"/>
      <c r="AD73" s="173">
        <v>5</v>
      </c>
      <c r="AE73" s="173">
        <v>1</v>
      </c>
      <c r="AF73" s="173">
        <v>2</v>
      </c>
      <c r="AG73" s="173">
        <v>3</v>
      </c>
      <c r="AH73" s="173">
        <v>3</v>
      </c>
      <c r="AI73" s="173">
        <v>9</v>
      </c>
      <c r="AJ73" s="173">
        <v>14</v>
      </c>
      <c r="AK73" s="165">
        <v>6</v>
      </c>
    </row>
    <row r="74" spans="1:37" s="146" customFormat="1" ht="16.5">
      <c r="A74" s="147">
        <v>70</v>
      </c>
      <c r="B74" s="169" t="s">
        <v>634</v>
      </c>
      <c r="C74" s="170" t="s">
        <v>204</v>
      </c>
      <c r="D74" s="170" t="s">
        <v>508</v>
      </c>
      <c r="E74" s="170" t="s">
        <v>523</v>
      </c>
      <c r="F74" s="171">
        <v>71</v>
      </c>
      <c r="G74" s="172">
        <v>4</v>
      </c>
      <c r="H74" s="172">
        <v>4</v>
      </c>
      <c r="I74" s="172"/>
      <c r="J74" s="173">
        <v>1</v>
      </c>
      <c r="K74" s="173"/>
      <c r="L74" s="173">
        <v>3</v>
      </c>
      <c r="M74" s="173">
        <v>1</v>
      </c>
      <c r="N74" s="173"/>
      <c r="O74" s="173">
        <v>7</v>
      </c>
      <c r="P74" s="173">
        <v>1</v>
      </c>
      <c r="Q74" s="173">
        <v>14</v>
      </c>
      <c r="R74" s="173">
        <v>4</v>
      </c>
      <c r="S74" s="173"/>
      <c r="T74" s="173"/>
      <c r="U74" s="173"/>
      <c r="V74" s="173"/>
      <c r="W74" s="173"/>
      <c r="X74" s="173"/>
      <c r="Y74" s="173">
        <v>10</v>
      </c>
      <c r="Z74" s="173">
        <v>2</v>
      </c>
      <c r="AA74" s="173"/>
      <c r="AB74" s="173"/>
      <c r="AC74" s="173"/>
      <c r="AD74" s="173">
        <v>8</v>
      </c>
      <c r="AE74" s="173"/>
      <c r="AF74" s="173"/>
      <c r="AG74" s="173"/>
      <c r="AH74" s="173">
        <v>4</v>
      </c>
      <c r="AI74" s="173">
        <v>3</v>
      </c>
      <c r="AJ74" s="173">
        <v>4</v>
      </c>
      <c r="AK74" s="165">
        <v>1</v>
      </c>
    </row>
    <row r="75" spans="1:37" s="146" customFormat="1" ht="16.5">
      <c r="A75" s="147">
        <v>71</v>
      </c>
      <c r="B75" s="169" t="s">
        <v>635</v>
      </c>
      <c r="C75" s="170" t="s">
        <v>206</v>
      </c>
      <c r="D75" s="170" t="s">
        <v>508</v>
      </c>
      <c r="E75" s="170" t="s">
        <v>523</v>
      </c>
      <c r="F75" s="171">
        <v>16</v>
      </c>
      <c r="G75" s="172"/>
      <c r="H75" s="172"/>
      <c r="I75" s="172"/>
      <c r="J75" s="173"/>
      <c r="K75" s="173"/>
      <c r="L75" s="173"/>
      <c r="M75" s="173">
        <v>2</v>
      </c>
      <c r="N75" s="173"/>
      <c r="O75" s="173"/>
      <c r="P75" s="173">
        <v>1</v>
      </c>
      <c r="Q75" s="173"/>
      <c r="R75" s="173"/>
      <c r="S75" s="173"/>
      <c r="T75" s="173"/>
      <c r="U75" s="173"/>
      <c r="V75" s="173"/>
      <c r="W75" s="173"/>
      <c r="X75" s="173"/>
      <c r="Y75" s="173">
        <v>6</v>
      </c>
      <c r="Z75" s="173">
        <v>1</v>
      </c>
      <c r="AA75" s="173"/>
      <c r="AB75" s="173"/>
      <c r="AC75" s="173"/>
      <c r="AD75" s="173"/>
      <c r="AE75" s="173"/>
      <c r="AF75" s="173"/>
      <c r="AG75" s="173">
        <v>3</v>
      </c>
      <c r="AH75" s="173"/>
      <c r="AI75" s="173"/>
      <c r="AJ75" s="173">
        <v>3</v>
      </c>
      <c r="AK75" s="165"/>
    </row>
    <row r="76" spans="1:37" s="146" customFormat="1" ht="16.5">
      <c r="A76" s="147">
        <v>72</v>
      </c>
      <c r="B76" s="169" t="s">
        <v>209</v>
      </c>
      <c r="C76" s="170" t="s">
        <v>208</v>
      </c>
      <c r="D76" s="170" t="s">
        <v>508</v>
      </c>
      <c r="E76" s="170" t="s">
        <v>523</v>
      </c>
      <c r="F76" s="171">
        <v>22</v>
      </c>
      <c r="G76" s="172">
        <v>2</v>
      </c>
      <c r="H76" s="172">
        <v>2</v>
      </c>
      <c r="I76" s="172"/>
      <c r="J76" s="173">
        <v>2</v>
      </c>
      <c r="K76" s="173"/>
      <c r="L76" s="173">
        <v>1</v>
      </c>
      <c r="M76" s="173"/>
      <c r="N76" s="173"/>
      <c r="O76" s="173">
        <v>1</v>
      </c>
      <c r="P76" s="173"/>
      <c r="Q76" s="173"/>
      <c r="R76" s="173">
        <v>1</v>
      </c>
      <c r="S76" s="173">
        <v>1</v>
      </c>
      <c r="T76" s="173"/>
      <c r="U76" s="173"/>
      <c r="V76" s="173">
        <v>1</v>
      </c>
      <c r="W76" s="173"/>
      <c r="X76" s="173"/>
      <c r="Y76" s="173">
        <v>4</v>
      </c>
      <c r="Z76" s="173"/>
      <c r="AA76" s="173"/>
      <c r="AB76" s="173"/>
      <c r="AC76" s="173"/>
      <c r="AD76" s="173"/>
      <c r="AE76" s="173"/>
      <c r="AF76" s="173">
        <v>1</v>
      </c>
      <c r="AG76" s="173">
        <v>1</v>
      </c>
      <c r="AH76" s="173">
        <v>2</v>
      </c>
      <c r="AI76" s="173"/>
      <c r="AJ76" s="173">
        <v>2</v>
      </c>
      <c r="AK76" s="165">
        <v>1</v>
      </c>
    </row>
    <row r="77" spans="1:37" s="146" customFormat="1" ht="16.5">
      <c r="A77" s="147">
        <v>73</v>
      </c>
      <c r="B77" s="169" t="s">
        <v>211</v>
      </c>
      <c r="C77" s="170" t="s">
        <v>210</v>
      </c>
      <c r="D77" s="170" t="s">
        <v>508</v>
      </c>
      <c r="E77" s="170" t="s">
        <v>523</v>
      </c>
      <c r="F77" s="171">
        <v>125</v>
      </c>
      <c r="G77" s="172">
        <v>1</v>
      </c>
      <c r="H77" s="172">
        <v>4</v>
      </c>
      <c r="I77" s="172"/>
      <c r="J77" s="173"/>
      <c r="K77" s="173"/>
      <c r="L77" s="173">
        <v>18</v>
      </c>
      <c r="M77" s="173"/>
      <c r="N77" s="173"/>
      <c r="O77" s="173">
        <v>27</v>
      </c>
      <c r="P77" s="173"/>
      <c r="Q77" s="173">
        <v>9</v>
      </c>
      <c r="R77" s="173">
        <v>8</v>
      </c>
      <c r="S77" s="173"/>
      <c r="T77" s="173">
        <v>1</v>
      </c>
      <c r="U77" s="173"/>
      <c r="V77" s="173">
        <v>5</v>
      </c>
      <c r="W77" s="173"/>
      <c r="X77" s="173"/>
      <c r="Y77" s="173">
        <v>2</v>
      </c>
      <c r="Z77" s="173"/>
      <c r="AA77" s="173"/>
      <c r="AB77" s="173">
        <v>9</v>
      </c>
      <c r="AC77" s="173"/>
      <c r="AD77" s="173">
        <v>20</v>
      </c>
      <c r="AE77" s="173"/>
      <c r="AF77" s="173">
        <v>1</v>
      </c>
      <c r="AG77" s="173">
        <v>2</v>
      </c>
      <c r="AH77" s="173">
        <v>5</v>
      </c>
      <c r="AI77" s="173">
        <v>2</v>
      </c>
      <c r="AJ77" s="173">
        <v>8</v>
      </c>
      <c r="AK77" s="165">
        <v>3</v>
      </c>
    </row>
    <row r="78" spans="1:37" s="146" customFormat="1" ht="16.5">
      <c r="A78" s="147">
        <v>74</v>
      </c>
      <c r="B78" s="169" t="s">
        <v>213</v>
      </c>
      <c r="C78" s="170" t="s">
        <v>212</v>
      </c>
      <c r="D78" s="170" t="s">
        <v>508</v>
      </c>
      <c r="E78" s="170" t="s">
        <v>523</v>
      </c>
      <c r="F78" s="171">
        <v>21</v>
      </c>
      <c r="G78" s="172"/>
      <c r="H78" s="172"/>
      <c r="I78" s="172">
        <v>2</v>
      </c>
      <c r="J78" s="173"/>
      <c r="K78" s="173"/>
      <c r="L78" s="173">
        <v>7</v>
      </c>
      <c r="M78" s="173"/>
      <c r="N78" s="173"/>
      <c r="O78" s="173">
        <v>5</v>
      </c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>
        <v>5</v>
      </c>
      <c r="AE78" s="173"/>
      <c r="AF78" s="173"/>
      <c r="AG78" s="173"/>
      <c r="AH78" s="173">
        <v>1</v>
      </c>
      <c r="AI78" s="173"/>
      <c r="AJ78" s="173">
        <v>1</v>
      </c>
      <c r="AK78" s="165"/>
    </row>
    <row r="79" spans="1:37" s="146" customFormat="1" ht="16.5">
      <c r="A79" s="147">
        <v>75</v>
      </c>
      <c r="B79" s="169" t="s">
        <v>215</v>
      </c>
      <c r="C79" s="170" t="s">
        <v>214</v>
      </c>
      <c r="D79" s="170" t="s">
        <v>508</v>
      </c>
      <c r="E79" s="170" t="s">
        <v>523</v>
      </c>
      <c r="F79" s="171">
        <v>18</v>
      </c>
      <c r="G79" s="172"/>
      <c r="H79" s="172"/>
      <c r="I79" s="172"/>
      <c r="J79" s="173"/>
      <c r="K79" s="173"/>
      <c r="L79" s="173">
        <v>1</v>
      </c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>
        <v>1</v>
      </c>
      <c r="Y79" s="173">
        <v>4</v>
      </c>
      <c r="Z79" s="173"/>
      <c r="AA79" s="173"/>
      <c r="AB79" s="173"/>
      <c r="AC79" s="173"/>
      <c r="AD79" s="173">
        <v>9</v>
      </c>
      <c r="AE79" s="173">
        <v>2</v>
      </c>
      <c r="AF79" s="173"/>
      <c r="AG79" s="173"/>
      <c r="AH79" s="173"/>
      <c r="AI79" s="173"/>
      <c r="AJ79" s="173">
        <v>1</v>
      </c>
      <c r="AK79" s="165"/>
    </row>
    <row r="80" spans="1:37" s="146" customFormat="1" ht="16.5">
      <c r="A80" s="147">
        <v>76</v>
      </c>
      <c r="B80" s="169" t="s">
        <v>217</v>
      </c>
      <c r="C80" s="170" t="s">
        <v>216</v>
      </c>
      <c r="D80" s="170" t="s">
        <v>508</v>
      </c>
      <c r="E80" s="170" t="s">
        <v>523</v>
      </c>
      <c r="F80" s="171">
        <v>7</v>
      </c>
      <c r="G80" s="172">
        <v>1</v>
      </c>
      <c r="H80" s="172"/>
      <c r="I80" s="172"/>
      <c r="J80" s="173"/>
      <c r="K80" s="173"/>
      <c r="L80" s="173"/>
      <c r="M80" s="173">
        <v>2</v>
      </c>
      <c r="N80" s="173"/>
      <c r="O80" s="173"/>
      <c r="P80" s="173"/>
      <c r="Q80" s="173"/>
      <c r="R80" s="173"/>
      <c r="S80" s="173">
        <v>1</v>
      </c>
      <c r="T80" s="173"/>
      <c r="U80" s="173"/>
      <c r="V80" s="173"/>
      <c r="W80" s="173"/>
      <c r="X80" s="173"/>
      <c r="Y80" s="173">
        <v>2</v>
      </c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>
        <v>1</v>
      </c>
      <c r="AK80" s="165"/>
    </row>
    <row r="81" spans="1:37" s="146" customFormat="1" ht="16.5">
      <c r="A81" s="147">
        <v>77</v>
      </c>
      <c r="B81" s="169" t="s">
        <v>219</v>
      </c>
      <c r="C81" s="170" t="s">
        <v>218</v>
      </c>
      <c r="D81" s="170" t="s">
        <v>508</v>
      </c>
      <c r="E81" s="170" t="s">
        <v>523</v>
      </c>
      <c r="F81" s="171">
        <v>5</v>
      </c>
      <c r="G81" s="172"/>
      <c r="H81" s="172">
        <v>2</v>
      </c>
      <c r="I81" s="172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>
        <v>3</v>
      </c>
      <c r="AK81" s="165"/>
    </row>
    <row r="82" spans="1:37" s="146" customFormat="1" ht="16.5">
      <c r="A82" s="147">
        <v>78</v>
      </c>
      <c r="B82" s="169" t="s">
        <v>559</v>
      </c>
      <c r="C82" s="170" t="s">
        <v>220</v>
      </c>
      <c r="D82" s="170" t="s">
        <v>508</v>
      </c>
      <c r="E82" s="170" t="s">
        <v>523</v>
      </c>
      <c r="F82" s="171">
        <v>2</v>
      </c>
      <c r="G82" s="172"/>
      <c r="H82" s="172"/>
      <c r="I82" s="172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>
        <v>2</v>
      </c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65"/>
    </row>
    <row r="83" spans="1:37" s="146" customFormat="1" ht="16.5">
      <c r="A83" s="147">
        <v>79</v>
      </c>
      <c r="B83" s="169" t="s">
        <v>222</v>
      </c>
      <c r="C83" s="170" t="s">
        <v>221</v>
      </c>
      <c r="D83" s="170" t="s">
        <v>508</v>
      </c>
      <c r="E83" s="170" t="s">
        <v>523</v>
      </c>
      <c r="F83" s="171">
        <v>4</v>
      </c>
      <c r="G83" s="172"/>
      <c r="H83" s="172"/>
      <c r="I83" s="172"/>
      <c r="J83" s="173"/>
      <c r="K83" s="173"/>
      <c r="L83" s="173">
        <v>1</v>
      </c>
      <c r="M83" s="173"/>
      <c r="N83" s="173"/>
      <c r="O83" s="173">
        <v>1</v>
      </c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>
        <v>1</v>
      </c>
      <c r="AC83" s="173"/>
      <c r="AD83" s="173"/>
      <c r="AE83" s="173"/>
      <c r="AF83" s="173"/>
      <c r="AG83" s="173"/>
      <c r="AH83" s="173"/>
      <c r="AI83" s="173"/>
      <c r="AJ83" s="173">
        <v>1</v>
      </c>
      <c r="AK83" s="165"/>
    </row>
    <row r="84" spans="1:37" s="146" customFormat="1" ht="16.5">
      <c r="A84" s="147">
        <v>80</v>
      </c>
      <c r="B84" s="169" t="s">
        <v>224</v>
      </c>
      <c r="C84" s="170" t="s">
        <v>223</v>
      </c>
      <c r="D84" s="170" t="s">
        <v>509</v>
      </c>
      <c r="E84" s="170" t="s">
        <v>523</v>
      </c>
      <c r="F84" s="171">
        <v>4</v>
      </c>
      <c r="G84" s="172"/>
      <c r="H84" s="172"/>
      <c r="I84" s="172"/>
      <c r="J84" s="173"/>
      <c r="K84" s="173"/>
      <c r="L84" s="173"/>
      <c r="M84" s="173"/>
      <c r="N84" s="173"/>
      <c r="O84" s="173">
        <v>2</v>
      </c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>
        <v>2</v>
      </c>
      <c r="AJ84" s="173"/>
      <c r="AK84" s="165"/>
    </row>
    <row r="85" spans="1:37" s="146" customFormat="1" ht="16.5">
      <c r="A85" s="147">
        <v>81</v>
      </c>
      <c r="B85" s="169" t="s">
        <v>226</v>
      </c>
      <c r="C85" s="170" t="s">
        <v>225</v>
      </c>
      <c r="D85" s="170" t="s">
        <v>509</v>
      </c>
      <c r="E85" s="170" t="s">
        <v>523</v>
      </c>
      <c r="F85" s="171">
        <v>7</v>
      </c>
      <c r="G85" s="172"/>
      <c r="H85" s="172"/>
      <c r="I85" s="172"/>
      <c r="J85" s="173"/>
      <c r="K85" s="173"/>
      <c r="L85" s="173">
        <v>2</v>
      </c>
      <c r="M85" s="173"/>
      <c r="N85" s="173"/>
      <c r="O85" s="173">
        <v>2</v>
      </c>
      <c r="P85" s="173">
        <v>1</v>
      </c>
      <c r="Q85" s="173">
        <v>1</v>
      </c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>
        <v>1</v>
      </c>
      <c r="AE85" s="173"/>
      <c r="AF85" s="173"/>
      <c r="AG85" s="173"/>
      <c r="AH85" s="173"/>
      <c r="AI85" s="173"/>
      <c r="AJ85" s="173"/>
      <c r="AK85" s="165"/>
    </row>
    <row r="86" spans="1:37" s="146" customFormat="1" ht="16.5">
      <c r="A86" s="147">
        <v>82</v>
      </c>
      <c r="B86" s="169" t="s">
        <v>228</v>
      </c>
      <c r="C86" s="170" t="s">
        <v>227</v>
      </c>
      <c r="D86" s="170" t="s">
        <v>509</v>
      </c>
      <c r="E86" s="170" t="s">
        <v>523</v>
      </c>
      <c r="F86" s="171">
        <v>1</v>
      </c>
      <c r="G86" s="172"/>
      <c r="H86" s="172"/>
      <c r="I86" s="172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>
        <v>1</v>
      </c>
      <c r="AF86" s="173"/>
      <c r="AG86" s="173"/>
      <c r="AH86" s="173"/>
      <c r="AI86" s="173"/>
      <c r="AJ86" s="173"/>
      <c r="AK86" s="165"/>
    </row>
    <row r="87" spans="1:37" s="146" customFormat="1" ht="16.5">
      <c r="A87" s="147">
        <v>83</v>
      </c>
      <c r="B87" s="169" t="s">
        <v>651</v>
      </c>
      <c r="C87" s="174" t="s">
        <v>229</v>
      </c>
      <c r="D87" s="170" t="s">
        <v>509</v>
      </c>
      <c r="E87" s="170" t="s">
        <v>523</v>
      </c>
      <c r="F87" s="171">
        <v>3</v>
      </c>
      <c r="G87" s="172"/>
      <c r="H87" s="172"/>
      <c r="I87" s="172">
        <v>1</v>
      </c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>
        <v>2</v>
      </c>
      <c r="AE87" s="173"/>
      <c r="AF87" s="173"/>
      <c r="AG87" s="173"/>
      <c r="AH87" s="173"/>
      <c r="AI87" s="173"/>
      <c r="AJ87" s="173"/>
      <c r="AK87" s="165"/>
    </row>
    <row r="88" spans="1:37" s="146" customFormat="1" ht="16.5">
      <c r="A88" s="147">
        <v>84</v>
      </c>
      <c r="B88" s="169" t="s">
        <v>231</v>
      </c>
      <c r="C88" s="170" t="s">
        <v>230</v>
      </c>
      <c r="D88" s="170" t="s">
        <v>509</v>
      </c>
      <c r="E88" s="170" t="s">
        <v>523</v>
      </c>
      <c r="F88" s="171">
        <v>5</v>
      </c>
      <c r="G88" s="172"/>
      <c r="H88" s="172"/>
      <c r="I88" s="172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>
        <v>2</v>
      </c>
      <c r="Z88" s="173"/>
      <c r="AA88" s="173"/>
      <c r="AB88" s="173"/>
      <c r="AC88" s="173"/>
      <c r="AD88" s="173"/>
      <c r="AE88" s="173"/>
      <c r="AF88" s="173"/>
      <c r="AG88" s="173">
        <v>1</v>
      </c>
      <c r="AH88" s="173">
        <v>2</v>
      </c>
      <c r="AI88" s="173"/>
      <c r="AJ88" s="173"/>
      <c r="AK88" s="165"/>
    </row>
    <row r="89" spans="1:37" s="146" customFormat="1" ht="16.5">
      <c r="A89" s="147">
        <v>85</v>
      </c>
      <c r="B89" s="169" t="s">
        <v>636</v>
      </c>
      <c r="C89" s="170" t="s">
        <v>233</v>
      </c>
      <c r="D89" s="170" t="s">
        <v>508</v>
      </c>
      <c r="E89" s="170" t="s">
        <v>520</v>
      </c>
      <c r="F89" s="171">
        <v>26</v>
      </c>
      <c r="G89" s="172"/>
      <c r="H89" s="172"/>
      <c r="I89" s="172"/>
      <c r="J89" s="173"/>
      <c r="K89" s="173"/>
      <c r="L89" s="173"/>
      <c r="M89" s="173"/>
      <c r="N89" s="173"/>
      <c r="O89" s="173">
        <v>15</v>
      </c>
      <c r="P89" s="173"/>
      <c r="Q89" s="173">
        <v>1</v>
      </c>
      <c r="R89" s="173"/>
      <c r="S89" s="173"/>
      <c r="T89" s="173"/>
      <c r="U89" s="173"/>
      <c r="V89" s="173"/>
      <c r="W89" s="173"/>
      <c r="X89" s="173"/>
      <c r="Y89" s="173"/>
      <c r="Z89" s="173"/>
      <c r="AA89" s="173">
        <v>1</v>
      </c>
      <c r="AB89" s="173">
        <v>1</v>
      </c>
      <c r="AC89" s="173"/>
      <c r="AD89" s="173">
        <v>2</v>
      </c>
      <c r="AE89" s="173">
        <v>1</v>
      </c>
      <c r="AF89" s="173"/>
      <c r="AG89" s="173">
        <v>1</v>
      </c>
      <c r="AH89" s="173"/>
      <c r="AI89" s="173">
        <v>4</v>
      </c>
      <c r="AJ89" s="173"/>
      <c r="AK89" s="165"/>
    </row>
    <row r="90" spans="1:37" s="146" customFormat="1" ht="16.5">
      <c r="A90" s="147">
        <v>86</v>
      </c>
      <c r="B90" s="169" t="s">
        <v>236</v>
      </c>
      <c r="C90" s="170" t="s">
        <v>235</v>
      </c>
      <c r="D90" s="170" t="s">
        <v>509</v>
      </c>
      <c r="E90" s="170" t="s">
        <v>516</v>
      </c>
      <c r="F90" s="171">
        <v>6</v>
      </c>
      <c r="G90" s="172"/>
      <c r="H90" s="172"/>
      <c r="I90" s="172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>
        <v>1</v>
      </c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>
        <v>5</v>
      </c>
      <c r="AI90" s="173"/>
      <c r="AJ90" s="173"/>
      <c r="AK90" s="165"/>
    </row>
    <row r="91" spans="1:37" s="146" customFormat="1" ht="16.5">
      <c r="A91" s="147">
        <v>87</v>
      </c>
      <c r="B91" s="169" t="s">
        <v>238</v>
      </c>
      <c r="C91" s="170" t="s">
        <v>237</v>
      </c>
      <c r="D91" s="170" t="s">
        <v>508</v>
      </c>
      <c r="E91" s="170" t="s">
        <v>517</v>
      </c>
      <c r="F91" s="171">
        <v>3</v>
      </c>
      <c r="G91" s="172"/>
      <c r="H91" s="172"/>
      <c r="I91" s="172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>
        <v>1</v>
      </c>
      <c r="Z91" s="173"/>
      <c r="AA91" s="173"/>
      <c r="AB91" s="173"/>
      <c r="AC91" s="173"/>
      <c r="AD91" s="173"/>
      <c r="AE91" s="173"/>
      <c r="AF91" s="173"/>
      <c r="AG91" s="173"/>
      <c r="AH91" s="173">
        <v>2</v>
      </c>
      <c r="AI91" s="173"/>
      <c r="AJ91" s="173"/>
      <c r="AK91" s="165"/>
    </row>
    <row r="92" spans="1:37" s="146" customFormat="1" ht="16.5">
      <c r="A92" s="147">
        <v>88</v>
      </c>
      <c r="B92" s="169" t="s">
        <v>566</v>
      </c>
      <c r="C92" s="170" t="s">
        <v>239</v>
      </c>
      <c r="D92" s="170" t="s">
        <v>508</v>
      </c>
      <c r="E92" s="170" t="s">
        <v>518</v>
      </c>
      <c r="F92" s="171">
        <v>5</v>
      </c>
      <c r="G92" s="172"/>
      <c r="H92" s="172"/>
      <c r="I92" s="172"/>
      <c r="J92" s="173"/>
      <c r="K92" s="173"/>
      <c r="L92" s="173"/>
      <c r="M92" s="173"/>
      <c r="N92" s="173"/>
      <c r="O92" s="173"/>
      <c r="P92" s="173">
        <v>1</v>
      </c>
      <c r="Q92" s="173"/>
      <c r="R92" s="173"/>
      <c r="S92" s="173"/>
      <c r="T92" s="173"/>
      <c r="U92" s="173"/>
      <c r="V92" s="173"/>
      <c r="W92" s="173"/>
      <c r="X92" s="173"/>
      <c r="Y92" s="173">
        <v>2</v>
      </c>
      <c r="Z92" s="173"/>
      <c r="AA92" s="173"/>
      <c r="AB92" s="173"/>
      <c r="AC92" s="173"/>
      <c r="AD92" s="173"/>
      <c r="AE92" s="173"/>
      <c r="AF92" s="173"/>
      <c r="AG92" s="173"/>
      <c r="AH92" s="173"/>
      <c r="AI92" s="173">
        <v>2</v>
      </c>
      <c r="AJ92" s="173"/>
      <c r="AK92" s="165"/>
    </row>
    <row r="93" spans="1:37" s="146" customFormat="1" ht="16.5">
      <c r="A93" s="147">
        <v>89</v>
      </c>
      <c r="B93" s="169" t="s">
        <v>241</v>
      </c>
      <c r="C93" s="170" t="s">
        <v>240</v>
      </c>
      <c r="D93" s="170" t="s">
        <v>508</v>
      </c>
      <c r="E93" s="170" t="s">
        <v>524</v>
      </c>
      <c r="F93" s="171">
        <v>205</v>
      </c>
      <c r="G93" s="172">
        <v>1</v>
      </c>
      <c r="H93" s="172">
        <v>3</v>
      </c>
      <c r="I93" s="172">
        <v>13</v>
      </c>
      <c r="J93" s="173"/>
      <c r="K93" s="173">
        <v>1</v>
      </c>
      <c r="L93" s="173">
        <v>10</v>
      </c>
      <c r="M93" s="173">
        <v>1</v>
      </c>
      <c r="N93" s="173">
        <v>2</v>
      </c>
      <c r="O93" s="173">
        <v>45</v>
      </c>
      <c r="P93" s="173">
        <v>8</v>
      </c>
      <c r="Q93" s="173">
        <v>12</v>
      </c>
      <c r="R93" s="173">
        <v>8</v>
      </c>
      <c r="S93" s="173">
        <v>3</v>
      </c>
      <c r="T93" s="173"/>
      <c r="U93" s="173"/>
      <c r="V93" s="173">
        <v>10</v>
      </c>
      <c r="W93" s="173">
        <v>4</v>
      </c>
      <c r="X93" s="173"/>
      <c r="Y93" s="173">
        <v>30</v>
      </c>
      <c r="Z93" s="173"/>
      <c r="AA93" s="173"/>
      <c r="AB93" s="173">
        <v>12</v>
      </c>
      <c r="AC93" s="173">
        <v>4</v>
      </c>
      <c r="AD93" s="173">
        <v>4</v>
      </c>
      <c r="AE93" s="173">
        <v>3</v>
      </c>
      <c r="AF93" s="173">
        <v>1</v>
      </c>
      <c r="AG93" s="173"/>
      <c r="AH93" s="173">
        <v>13</v>
      </c>
      <c r="AI93" s="173">
        <v>2</v>
      </c>
      <c r="AJ93" s="173">
        <v>10</v>
      </c>
      <c r="AK93" s="165">
        <v>5</v>
      </c>
    </row>
    <row r="94" spans="1:37" s="146" customFormat="1" ht="16.5">
      <c r="A94" s="147">
        <v>90</v>
      </c>
      <c r="B94" s="169" t="s">
        <v>243</v>
      </c>
      <c r="C94" s="170" t="s">
        <v>242</v>
      </c>
      <c r="D94" s="170" t="s">
        <v>508</v>
      </c>
      <c r="E94" s="170" t="s">
        <v>524</v>
      </c>
      <c r="F94" s="171">
        <v>28</v>
      </c>
      <c r="G94" s="172"/>
      <c r="H94" s="172">
        <v>1</v>
      </c>
      <c r="I94" s="172"/>
      <c r="J94" s="173"/>
      <c r="K94" s="173"/>
      <c r="L94" s="173">
        <v>1</v>
      </c>
      <c r="M94" s="173"/>
      <c r="N94" s="173"/>
      <c r="O94" s="173">
        <v>5</v>
      </c>
      <c r="P94" s="173">
        <v>3</v>
      </c>
      <c r="Q94" s="173">
        <v>3</v>
      </c>
      <c r="R94" s="173"/>
      <c r="S94" s="173"/>
      <c r="T94" s="173"/>
      <c r="U94" s="173"/>
      <c r="V94" s="173"/>
      <c r="W94" s="173"/>
      <c r="X94" s="173"/>
      <c r="Y94" s="173">
        <v>5</v>
      </c>
      <c r="Z94" s="173"/>
      <c r="AA94" s="173"/>
      <c r="AB94" s="173">
        <v>1</v>
      </c>
      <c r="AC94" s="173">
        <v>2</v>
      </c>
      <c r="AD94" s="173"/>
      <c r="AE94" s="173"/>
      <c r="AF94" s="173"/>
      <c r="AG94" s="173">
        <v>2</v>
      </c>
      <c r="AH94" s="173">
        <v>3</v>
      </c>
      <c r="AI94" s="173"/>
      <c r="AJ94" s="173">
        <v>1</v>
      </c>
      <c r="AK94" s="165">
        <v>1</v>
      </c>
    </row>
    <row r="95" spans="1:37" s="146" customFormat="1" ht="16.5">
      <c r="A95" s="147">
        <v>91</v>
      </c>
      <c r="B95" s="169" t="s">
        <v>245</v>
      </c>
      <c r="C95" s="170" t="s">
        <v>244</v>
      </c>
      <c r="D95" s="170" t="s">
        <v>508</v>
      </c>
      <c r="E95" s="170" t="s">
        <v>524</v>
      </c>
      <c r="F95" s="171">
        <v>2</v>
      </c>
      <c r="G95" s="172"/>
      <c r="H95" s="172"/>
      <c r="I95" s="172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>
        <v>1</v>
      </c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65">
        <v>1</v>
      </c>
    </row>
    <row r="96" spans="1:37" s="146" customFormat="1" ht="16.5">
      <c r="A96" s="147">
        <v>92</v>
      </c>
      <c r="B96" s="169" t="s">
        <v>247</v>
      </c>
      <c r="C96" s="170" t="s">
        <v>246</v>
      </c>
      <c r="D96" s="170" t="s">
        <v>508</v>
      </c>
      <c r="E96" s="170" t="s">
        <v>524</v>
      </c>
      <c r="F96" s="171">
        <v>7</v>
      </c>
      <c r="G96" s="172">
        <v>1</v>
      </c>
      <c r="H96" s="172"/>
      <c r="I96" s="172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>
        <v>1</v>
      </c>
      <c r="W96" s="173"/>
      <c r="X96" s="173"/>
      <c r="Y96" s="173">
        <v>4</v>
      </c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>
        <v>1</v>
      </c>
      <c r="AK96" s="165"/>
    </row>
    <row r="97" spans="1:37" s="146" customFormat="1" ht="16.5">
      <c r="A97" s="147">
        <v>93</v>
      </c>
      <c r="B97" s="169" t="s">
        <v>249</v>
      </c>
      <c r="C97" s="170" t="s">
        <v>248</v>
      </c>
      <c r="D97" s="170" t="s">
        <v>508</v>
      </c>
      <c r="E97" s="170" t="s">
        <v>524</v>
      </c>
      <c r="F97" s="171">
        <v>9</v>
      </c>
      <c r="G97" s="172"/>
      <c r="H97" s="172"/>
      <c r="I97" s="172">
        <v>1</v>
      </c>
      <c r="J97" s="173"/>
      <c r="K97" s="173"/>
      <c r="L97" s="173">
        <v>1</v>
      </c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>
        <v>1</v>
      </c>
      <c r="Z97" s="173"/>
      <c r="AA97" s="173"/>
      <c r="AB97" s="173">
        <v>2</v>
      </c>
      <c r="AC97" s="173">
        <v>2</v>
      </c>
      <c r="AD97" s="173"/>
      <c r="AE97" s="173"/>
      <c r="AF97" s="173"/>
      <c r="AG97" s="173"/>
      <c r="AH97" s="173"/>
      <c r="AI97" s="173">
        <v>1</v>
      </c>
      <c r="AJ97" s="173">
        <v>1</v>
      </c>
      <c r="AK97" s="165"/>
    </row>
    <row r="98" spans="1:37" s="146" customFormat="1" ht="16.5">
      <c r="A98" s="147">
        <v>94</v>
      </c>
      <c r="B98" s="169" t="s">
        <v>251</v>
      </c>
      <c r="C98" s="170" t="s">
        <v>250</v>
      </c>
      <c r="D98" s="170" t="s">
        <v>509</v>
      </c>
      <c r="E98" s="170" t="s">
        <v>524</v>
      </c>
      <c r="F98" s="171">
        <v>10</v>
      </c>
      <c r="G98" s="172"/>
      <c r="H98" s="172"/>
      <c r="I98" s="172"/>
      <c r="J98" s="173"/>
      <c r="K98" s="173"/>
      <c r="L98" s="173"/>
      <c r="M98" s="173"/>
      <c r="N98" s="173"/>
      <c r="O98" s="173">
        <v>1</v>
      </c>
      <c r="P98" s="173"/>
      <c r="Q98" s="173"/>
      <c r="R98" s="173"/>
      <c r="S98" s="173"/>
      <c r="T98" s="173">
        <v>1</v>
      </c>
      <c r="U98" s="173"/>
      <c r="V98" s="173"/>
      <c r="W98" s="173"/>
      <c r="X98" s="173"/>
      <c r="Y98" s="173"/>
      <c r="Z98" s="173"/>
      <c r="AA98" s="173"/>
      <c r="AB98" s="173">
        <v>2</v>
      </c>
      <c r="AC98" s="173"/>
      <c r="AD98" s="173">
        <v>2</v>
      </c>
      <c r="AE98" s="173"/>
      <c r="AF98" s="173"/>
      <c r="AG98" s="173"/>
      <c r="AH98" s="173">
        <v>3</v>
      </c>
      <c r="AI98" s="173"/>
      <c r="AJ98" s="173">
        <v>1</v>
      </c>
      <c r="AK98" s="165"/>
    </row>
    <row r="99" spans="1:37" s="146" customFormat="1" ht="16.5">
      <c r="A99" s="147">
        <v>95</v>
      </c>
      <c r="B99" s="169" t="s">
        <v>652</v>
      </c>
      <c r="C99" s="170" t="s">
        <v>252</v>
      </c>
      <c r="D99" s="170" t="s">
        <v>509</v>
      </c>
      <c r="E99" s="170" t="s">
        <v>524</v>
      </c>
      <c r="F99" s="171">
        <v>2</v>
      </c>
      <c r="G99" s="172"/>
      <c r="H99" s="172"/>
      <c r="I99" s="172"/>
      <c r="J99" s="173"/>
      <c r="K99" s="173"/>
      <c r="L99" s="173"/>
      <c r="M99" s="173"/>
      <c r="N99" s="173"/>
      <c r="O99" s="173">
        <v>1</v>
      </c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>
        <v>1</v>
      </c>
      <c r="AC99" s="173"/>
      <c r="AD99" s="173"/>
      <c r="AE99" s="173"/>
      <c r="AF99" s="173"/>
      <c r="AG99" s="173"/>
      <c r="AH99" s="173"/>
      <c r="AI99" s="173"/>
      <c r="AJ99" s="173"/>
      <c r="AK99" s="165"/>
    </row>
    <row r="100" spans="1:37" s="146" customFormat="1" ht="16.5">
      <c r="A100" s="147">
        <v>96</v>
      </c>
      <c r="B100" s="169" t="s">
        <v>255</v>
      </c>
      <c r="C100" s="170" t="s">
        <v>254</v>
      </c>
      <c r="D100" s="170" t="s">
        <v>509</v>
      </c>
      <c r="E100" s="170" t="s">
        <v>524</v>
      </c>
      <c r="F100" s="171">
        <v>16</v>
      </c>
      <c r="G100" s="172"/>
      <c r="H100" s="172">
        <v>3</v>
      </c>
      <c r="I100" s="172"/>
      <c r="J100" s="173"/>
      <c r="K100" s="173"/>
      <c r="L100" s="173"/>
      <c r="M100" s="173"/>
      <c r="N100" s="173"/>
      <c r="O100" s="173">
        <v>3</v>
      </c>
      <c r="P100" s="173"/>
      <c r="Q100" s="173"/>
      <c r="R100" s="173"/>
      <c r="S100" s="173"/>
      <c r="T100" s="173">
        <v>1</v>
      </c>
      <c r="U100" s="173"/>
      <c r="V100" s="173"/>
      <c r="W100" s="173"/>
      <c r="X100" s="173"/>
      <c r="Y100" s="173">
        <v>2</v>
      </c>
      <c r="Z100" s="173"/>
      <c r="AA100" s="173"/>
      <c r="AB100" s="173">
        <v>1</v>
      </c>
      <c r="AC100" s="173"/>
      <c r="AD100" s="173"/>
      <c r="AE100" s="173"/>
      <c r="AF100" s="173"/>
      <c r="AG100" s="173"/>
      <c r="AH100" s="173">
        <v>4</v>
      </c>
      <c r="AI100" s="173">
        <v>1</v>
      </c>
      <c r="AJ100" s="173">
        <v>1</v>
      </c>
      <c r="AK100" s="165"/>
    </row>
    <row r="101" spans="1:37" s="146" customFormat="1" ht="16.5">
      <c r="A101" s="147">
        <v>97</v>
      </c>
      <c r="B101" s="169" t="s">
        <v>257</v>
      </c>
      <c r="C101" s="170" t="s">
        <v>256</v>
      </c>
      <c r="D101" s="170" t="s">
        <v>509</v>
      </c>
      <c r="E101" s="170" t="s">
        <v>524</v>
      </c>
      <c r="F101" s="171">
        <v>3</v>
      </c>
      <c r="G101" s="172"/>
      <c r="H101" s="172"/>
      <c r="I101" s="172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>
        <v>3</v>
      </c>
      <c r="AE101" s="173"/>
      <c r="AF101" s="173"/>
      <c r="AG101" s="173"/>
      <c r="AH101" s="173"/>
      <c r="AI101" s="173"/>
      <c r="AJ101" s="173"/>
      <c r="AK101" s="165"/>
    </row>
    <row r="102" spans="1:37" s="146" customFormat="1" ht="16.5">
      <c r="A102" s="147">
        <v>98</v>
      </c>
      <c r="B102" s="169" t="s">
        <v>259</v>
      </c>
      <c r="C102" s="170" t="s">
        <v>258</v>
      </c>
      <c r="D102" s="170" t="s">
        <v>508</v>
      </c>
      <c r="E102" s="170" t="s">
        <v>511</v>
      </c>
      <c r="F102" s="171">
        <v>9</v>
      </c>
      <c r="G102" s="172"/>
      <c r="H102" s="172"/>
      <c r="I102" s="172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>
        <v>4</v>
      </c>
      <c r="W102" s="173">
        <v>2</v>
      </c>
      <c r="X102" s="173"/>
      <c r="Y102" s="173"/>
      <c r="Z102" s="173"/>
      <c r="AA102" s="173"/>
      <c r="AB102" s="173">
        <v>1</v>
      </c>
      <c r="AC102" s="173"/>
      <c r="AD102" s="173">
        <v>2</v>
      </c>
      <c r="AE102" s="173"/>
      <c r="AF102" s="173"/>
      <c r="AG102" s="173"/>
      <c r="AH102" s="173"/>
      <c r="AI102" s="173"/>
      <c r="AJ102" s="173"/>
      <c r="AK102" s="165"/>
    </row>
    <row r="103" spans="1:37" s="146" customFormat="1" ht="16.5">
      <c r="A103" s="147">
        <v>99</v>
      </c>
      <c r="B103" s="169" t="s">
        <v>261</v>
      </c>
      <c r="C103" s="170" t="s">
        <v>260</v>
      </c>
      <c r="D103" s="170" t="s">
        <v>509</v>
      </c>
      <c r="E103" s="170" t="s">
        <v>517</v>
      </c>
      <c r="F103" s="171">
        <v>3</v>
      </c>
      <c r="G103" s="172"/>
      <c r="H103" s="172"/>
      <c r="I103" s="172"/>
      <c r="J103" s="173"/>
      <c r="K103" s="173">
        <v>1</v>
      </c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>
        <v>2</v>
      </c>
      <c r="AD103" s="173"/>
      <c r="AE103" s="173"/>
      <c r="AF103" s="173"/>
      <c r="AG103" s="173"/>
      <c r="AH103" s="173"/>
      <c r="AI103" s="173"/>
      <c r="AJ103" s="173"/>
      <c r="AK103" s="165"/>
    </row>
    <row r="104" spans="1:37" s="146" customFormat="1" ht="16.5">
      <c r="A104" s="147">
        <v>100</v>
      </c>
      <c r="B104" s="169" t="s">
        <v>568</v>
      </c>
      <c r="C104" s="170" t="s">
        <v>262</v>
      </c>
      <c r="D104" s="170" t="s">
        <v>508</v>
      </c>
      <c r="E104" s="170" t="s">
        <v>510</v>
      </c>
      <c r="F104" s="171">
        <v>41</v>
      </c>
      <c r="G104" s="172">
        <v>1</v>
      </c>
      <c r="H104" s="172">
        <v>4</v>
      </c>
      <c r="I104" s="172">
        <v>3</v>
      </c>
      <c r="J104" s="173"/>
      <c r="K104" s="173"/>
      <c r="L104" s="173">
        <v>3</v>
      </c>
      <c r="M104" s="173"/>
      <c r="N104" s="173"/>
      <c r="O104" s="173">
        <v>9</v>
      </c>
      <c r="P104" s="173">
        <v>1</v>
      </c>
      <c r="Q104" s="173"/>
      <c r="R104" s="173"/>
      <c r="S104" s="173"/>
      <c r="T104" s="173">
        <v>1</v>
      </c>
      <c r="U104" s="173"/>
      <c r="V104" s="173"/>
      <c r="W104" s="173"/>
      <c r="X104" s="173"/>
      <c r="Y104" s="173">
        <v>4</v>
      </c>
      <c r="Z104" s="173"/>
      <c r="AA104" s="173"/>
      <c r="AB104" s="173">
        <v>3</v>
      </c>
      <c r="AC104" s="173"/>
      <c r="AD104" s="173">
        <v>2</v>
      </c>
      <c r="AE104" s="173">
        <v>5</v>
      </c>
      <c r="AF104" s="173">
        <v>1</v>
      </c>
      <c r="AG104" s="173"/>
      <c r="AH104" s="173">
        <v>1</v>
      </c>
      <c r="AI104" s="173"/>
      <c r="AJ104" s="173">
        <v>3</v>
      </c>
      <c r="AK104" s="165"/>
    </row>
    <row r="105" spans="1:37" s="146" customFormat="1" ht="16.5">
      <c r="A105" s="147">
        <v>101</v>
      </c>
      <c r="B105" s="169" t="s">
        <v>264</v>
      </c>
      <c r="C105" s="170" t="s">
        <v>263</v>
      </c>
      <c r="D105" s="170" t="s">
        <v>508</v>
      </c>
      <c r="E105" s="170" t="s">
        <v>510</v>
      </c>
      <c r="F105" s="171">
        <v>47</v>
      </c>
      <c r="G105" s="172"/>
      <c r="H105" s="172">
        <v>1</v>
      </c>
      <c r="I105" s="172"/>
      <c r="J105" s="173"/>
      <c r="K105" s="173">
        <v>1</v>
      </c>
      <c r="L105" s="173">
        <v>1</v>
      </c>
      <c r="M105" s="173"/>
      <c r="N105" s="173"/>
      <c r="O105" s="173">
        <v>14</v>
      </c>
      <c r="P105" s="173">
        <v>1</v>
      </c>
      <c r="Q105" s="173">
        <v>10</v>
      </c>
      <c r="R105" s="173"/>
      <c r="S105" s="173"/>
      <c r="T105" s="173"/>
      <c r="U105" s="173"/>
      <c r="V105" s="173">
        <v>4</v>
      </c>
      <c r="W105" s="173">
        <v>1</v>
      </c>
      <c r="X105" s="173">
        <v>1</v>
      </c>
      <c r="Y105" s="173">
        <v>1</v>
      </c>
      <c r="Z105" s="173"/>
      <c r="AA105" s="173"/>
      <c r="AB105" s="173"/>
      <c r="AC105" s="173"/>
      <c r="AD105" s="173">
        <v>7</v>
      </c>
      <c r="AE105" s="173">
        <v>1</v>
      </c>
      <c r="AF105" s="173"/>
      <c r="AG105" s="173">
        <v>2</v>
      </c>
      <c r="AH105" s="173"/>
      <c r="AI105" s="173"/>
      <c r="AJ105" s="173">
        <v>2</v>
      </c>
      <c r="AK105" s="165"/>
    </row>
    <row r="106" spans="1:37" s="146" customFormat="1" ht="16.5">
      <c r="A106" s="147">
        <v>102</v>
      </c>
      <c r="B106" s="169" t="s">
        <v>266</v>
      </c>
      <c r="C106" s="170" t="s">
        <v>265</v>
      </c>
      <c r="D106" s="170" t="s">
        <v>508</v>
      </c>
      <c r="E106" s="170" t="s">
        <v>510</v>
      </c>
      <c r="F106" s="171">
        <v>64</v>
      </c>
      <c r="G106" s="172"/>
      <c r="H106" s="172"/>
      <c r="I106" s="172"/>
      <c r="J106" s="173"/>
      <c r="K106" s="173"/>
      <c r="L106" s="173">
        <v>1</v>
      </c>
      <c r="M106" s="173">
        <v>2</v>
      </c>
      <c r="N106" s="173">
        <v>1</v>
      </c>
      <c r="O106" s="173">
        <v>14</v>
      </c>
      <c r="P106" s="173"/>
      <c r="Q106" s="173">
        <v>5</v>
      </c>
      <c r="R106" s="173"/>
      <c r="S106" s="173"/>
      <c r="T106" s="173"/>
      <c r="U106" s="173"/>
      <c r="V106" s="173">
        <v>2</v>
      </c>
      <c r="W106" s="173"/>
      <c r="X106" s="173"/>
      <c r="Y106" s="173">
        <v>4</v>
      </c>
      <c r="Z106" s="173"/>
      <c r="AA106" s="173"/>
      <c r="AB106" s="173">
        <v>2</v>
      </c>
      <c r="AC106" s="173"/>
      <c r="AD106" s="173">
        <v>25</v>
      </c>
      <c r="AE106" s="173"/>
      <c r="AF106" s="173"/>
      <c r="AG106" s="173"/>
      <c r="AH106" s="173">
        <v>2</v>
      </c>
      <c r="AI106" s="173">
        <v>3</v>
      </c>
      <c r="AJ106" s="173">
        <v>2</v>
      </c>
      <c r="AK106" s="165">
        <v>1</v>
      </c>
    </row>
    <row r="107" spans="1:37" s="146" customFormat="1" ht="16.5">
      <c r="A107" s="147">
        <v>103</v>
      </c>
      <c r="B107" s="169" t="s">
        <v>268</v>
      </c>
      <c r="C107" s="170" t="s">
        <v>267</v>
      </c>
      <c r="D107" s="170" t="s">
        <v>508</v>
      </c>
      <c r="E107" s="170" t="s">
        <v>510</v>
      </c>
      <c r="F107" s="171">
        <v>21</v>
      </c>
      <c r="G107" s="172">
        <v>1</v>
      </c>
      <c r="H107" s="172"/>
      <c r="I107" s="172"/>
      <c r="J107" s="173"/>
      <c r="K107" s="173"/>
      <c r="L107" s="173">
        <v>4</v>
      </c>
      <c r="M107" s="173"/>
      <c r="N107" s="173">
        <v>5</v>
      </c>
      <c r="O107" s="173">
        <v>1</v>
      </c>
      <c r="P107" s="173"/>
      <c r="Q107" s="173"/>
      <c r="R107" s="173"/>
      <c r="S107" s="173">
        <v>2</v>
      </c>
      <c r="T107" s="173"/>
      <c r="U107" s="173"/>
      <c r="V107" s="173">
        <v>1</v>
      </c>
      <c r="W107" s="173"/>
      <c r="X107" s="173"/>
      <c r="Y107" s="173"/>
      <c r="Z107" s="173"/>
      <c r="AA107" s="173"/>
      <c r="AB107" s="173"/>
      <c r="AC107" s="173"/>
      <c r="AD107" s="173">
        <v>2</v>
      </c>
      <c r="AE107" s="173"/>
      <c r="AF107" s="173"/>
      <c r="AG107" s="173"/>
      <c r="AH107" s="173">
        <v>3</v>
      </c>
      <c r="AI107" s="173">
        <v>1</v>
      </c>
      <c r="AJ107" s="173">
        <v>1</v>
      </c>
      <c r="AK107" s="165"/>
    </row>
    <row r="108" spans="1:37" s="146" customFormat="1" ht="16.5">
      <c r="A108" s="147">
        <v>104</v>
      </c>
      <c r="B108" s="169" t="s">
        <v>272</v>
      </c>
      <c r="C108" s="170" t="s">
        <v>271</v>
      </c>
      <c r="D108" s="170" t="s">
        <v>509</v>
      </c>
      <c r="E108" s="170" t="s">
        <v>510</v>
      </c>
      <c r="F108" s="171">
        <v>34</v>
      </c>
      <c r="G108" s="172"/>
      <c r="H108" s="172"/>
      <c r="I108" s="172"/>
      <c r="J108" s="173"/>
      <c r="K108" s="173"/>
      <c r="L108" s="173">
        <v>1</v>
      </c>
      <c r="M108" s="173"/>
      <c r="N108" s="173"/>
      <c r="O108" s="173">
        <v>3</v>
      </c>
      <c r="P108" s="173"/>
      <c r="Q108" s="173"/>
      <c r="R108" s="173"/>
      <c r="S108" s="173"/>
      <c r="T108" s="173"/>
      <c r="U108" s="173">
        <v>4</v>
      </c>
      <c r="V108" s="173"/>
      <c r="W108" s="173"/>
      <c r="X108" s="173"/>
      <c r="Y108" s="173"/>
      <c r="Z108" s="173"/>
      <c r="AA108" s="173">
        <v>20</v>
      </c>
      <c r="AB108" s="173"/>
      <c r="AC108" s="173"/>
      <c r="AD108" s="173"/>
      <c r="AE108" s="173">
        <v>5</v>
      </c>
      <c r="AF108" s="173"/>
      <c r="AG108" s="173"/>
      <c r="AH108" s="173">
        <v>1</v>
      </c>
      <c r="AI108" s="173"/>
      <c r="AJ108" s="173"/>
      <c r="AK108" s="165"/>
    </row>
    <row r="109" spans="1:37" s="146" customFormat="1" ht="16.5">
      <c r="A109" s="147">
        <v>105</v>
      </c>
      <c r="B109" s="169" t="s">
        <v>275</v>
      </c>
      <c r="C109" s="170" t="s">
        <v>274</v>
      </c>
      <c r="D109" s="170" t="s">
        <v>509</v>
      </c>
      <c r="E109" s="170" t="s">
        <v>510</v>
      </c>
      <c r="F109" s="171">
        <v>3</v>
      </c>
      <c r="G109" s="172"/>
      <c r="H109" s="172">
        <v>1</v>
      </c>
      <c r="I109" s="172"/>
      <c r="J109" s="173"/>
      <c r="K109" s="173"/>
      <c r="L109" s="173"/>
      <c r="M109" s="173"/>
      <c r="N109" s="173"/>
      <c r="O109" s="173">
        <v>1</v>
      </c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>
        <v>1</v>
      </c>
      <c r="AC109" s="173"/>
      <c r="AD109" s="173"/>
      <c r="AE109" s="173"/>
      <c r="AF109" s="173"/>
      <c r="AG109" s="173"/>
      <c r="AH109" s="173"/>
      <c r="AI109" s="173"/>
      <c r="AJ109" s="173"/>
      <c r="AK109" s="165"/>
    </row>
    <row r="110" spans="1:37" s="146" customFormat="1" ht="16.5">
      <c r="A110" s="147">
        <v>106</v>
      </c>
      <c r="B110" s="169" t="s">
        <v>570</v>
      </c>
      <c r="C110" s="170" t="s">
        <v>276</v>
      </c>
      <c r="D110" s="170" t="s">
        <v>509</v>
      </c>
      <c r="E110" s="170" t="s">
        <v>512</v>
      </c>
      <c r="F110" s="171">
        <v>2</v>
      </c>
      <c r="G110" s="172"/>
      <c r="H110" s="172"/>
      <c r="I110" s="172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>
        <v>2</v>
      </c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65"/>
    </row>
    <row r="111" spans="1:37" s="146" customFormat="1" ht="16.5">
      <c r="A111" s="147">
        <v>107</v>
      </c>
      <c r="B111" s="169" t="s">
        <v>278</v>
      </c>
      <c r="C111" s="170" t="s">
        <v>277</v>
      </c>
      <c r="D111" s="170" t="s">
        <v>509</v>
      </c>
      <c r="E111" s="170" t="s">
        <v>523</v>
      </c>
      <c r="F111" s="171">
        <v>6</v>
      </c>
      <c r="G111" s="172"/>
      <c r="H111" s="172"/>
      <c r="I111" s="172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>
        <v>2</v>
      </c>
      <c r="W111" s="173"/>
      <c r="X111" s="173"/>
      <c r="Y111" s="173">
        <v>1</v>
      </c>
      <c r="Z111" s="173">
        <v>1</v>
      </c>
      <c r="AA111" s="173"/>
      <c r="AB111" s="173">
        <v>1</v>
      </c>
      <c r="AC111" s="173"/>
      <c r="AD111" s="173"/>
      <c r="AE111" s="173"/>
      <c r="AF111" s="173"/>
      <c r="AG111" s="173"/>
      <c r="AH111" s="173">
        <v>1</v>
      </c>
      <c r="AI111" s="173"/>
      <c r="AJ111" s="173"/>
      <c r="AK111" s="165"/>
    </row>
    <row r="112" spans="1:37" s="146" customFormat="1" ht="16.5">
      <c r="A112" s="147">
        <v>108</v>
      </c>
      <c r="B112" s="169" t="s">
        <v>280</v>
      </c>
      <c r="C112" s="170" t="s">
        <v>279</v>
      </c>
      <c r="D112" s="170" t="s">
        <v>508</v>
      </c>
      <c r="E112" s="170" t="s">
        <v>523</v>
      </c>
      <c r="F112" s="171">
        <v>17</v>
      </c>
      <c r="G112" s="172"/>
      <c r="H112" s="172"/>
      <c r="I112" s="172"/>
      <c r="J112" s="173"/>
      <c r="K112" s="173"/>
      <c r="L112" s="173">
        <v>1</v>
      </c>
      <c r="M112" s="173"/>
      <c r="N112" s="173"/>
      <c r="O112" s="173">
        <v>1</v>
      </c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>
        <v>14</v>
      </c>
      <c r="AE112" s="173"/>
      <c r="AF112" s="173"/>
      <c r="AG112" s="173"/>
      <c r="AH112" s="173"/>
      <c r="AI112" s="173">
        <v>1</v>
      </c>
      <c r="AJ112" s="173"/>
      <c r="AK112" s="165"/>
    </row>
    <row r="113" spans="1:37" s="146" customFormat="1" ht="16.5">
      <c r="A113" s="147">
        <v>109</v>
      </c>
      <c r="B113" s="169" t="s">
        <v>282</v>
      </c>
      <c r="C113" s="170" t="s">
        <v>281</v>
      </c>
      <c r="D113" s="170" t="s">
        <v>508</v>
      </c>
      <c r="E113" s="170" t="s">
        <v>523</v>
      </c>
      <c r="F113" s="171">
        <v>6</v>
      </c>
      <c r="G113" s="172"/>
      <c r="H113" s="172"/>
      <c r="I113" s="172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>
        <v>1</v>
      </c>
      <c r="AC113" s="173"/>
      <c r="AD113" s="173">
        <v>3</v>
      </c>
      <c r="AE113" s="173"/>
      <c r="AF113" s="173"/>
      <c r="AG113" s="173"/>
      <c r="AH113" s="173">
        <v>1</v>
      </c>
      <c r="AI113" s="173">
        <v>1</v>
      </c>
      <c r="AJ113" s="173"/>
      <c r="AK113" s="165"/>
    </row>
    <row r="114" spans="1:37" s="146" customFormat="1" ht="16.5">
      <c r="A114" s="147">
        <v>110</v>
      </c>
      <c r="B114" s="169" t="s">
        <v>284</v>
      </c>
      <c r="C114" s="170" t="s">
        <v>283</v>
      </c>
      <c r="D114" s="170" t="s">
        <v>508</v>
      </c>
      <c r="E114" s="170" t="s">
        <v>525</v>
      </c>
      <c r="F114" s="171">
        <v>16</v>
      </c>
      <c r="G114" s="172"/>
      <c r="H114" s="172"/>
      <c r="I114" s="172"/>
      <c r="J114" s="173">
        <v>2</v>
      </c>
      <c r="K114" s="173"/>
      <c r="L114" s="173">
        <v>4</v>
      </c>
      <c r="M114" s="173">
        <v>1</v>
      </c>
      <c r="N114" s="173"/>
      <c r="O114" s="173">
        <v>2</v>
      </c>
      <c r="P114" s="173"/>
      <c r="Q114" s="173"/>
      <c r="R114" s="173"/>
      <c r="S114" s="173"/>
      <c r="T114" s="173"/>
      <c r="U114" s="173"/>
      <c r="V114" s="173"/>
      <c r="W114" s="173"/>
      <c r="X114" s="173"/>
      <c r="Y114" s="173">
        <v>5</v>
      </c>
      <c r="Z114" s="173"/>
      <c r="AA114" s="173"/>
      <c r="AB114" s="173">
        <v>1</v>
      </c>
      <c r="AC114" s="173"/>
      <c r="AD114" s="173"/>
      <c r="AE114" s="173"/>
      <c r="AF114" s="173"/>
      <c r="AG114" s="173"/>
      <c r="AH114" s="173">
        <v>1</v>
      </c>
      <c r="AI114" s="173"/>
      <c r="AJ114" s="173"/>
      <c r="AK114" s="165"/>
    </row>
    <row r="115" spans="1:37" s="146" customFormat="1" ht="16.5">
      <c r="A115" s="147">
        <v>111</v>
      </c>
      <c r="B115" s="169" t="s">
        <v>572</v>
      </c>
      <c r="C115" s="170" t="s">
        <v>285</v>
      </c>
      <c r="D115" s="170" t="s">
        <v>509</v>
      </c>
      <c r="E115" s="170" t="s">
        <v>515</v>
      </c>
      <c r="F115" s="171">
        <v>1</v>
      </c>
      <c r="G115" s="172"/>
      <c r="H115" s="172"/>
      <c r="I115" s="172"/>
      <c r="J115" s="173"/>
      <c r="K115" s="173"/>
      <c r="L115" s="173"/>
      <c r="M115" s="173"/>
      <c r="N115" s="173"/>
      <c r="O115" s="173">
        <v>1</v>
      </c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65"/>
    </row>
    <row r="116" spans="1:37" s="146" customFormat="1" ht="16.5">
      <c r="A116" s="147">
        <v>112</v>
      </c>
      <c r="B116" s="169" t="s">
        <v>287</v>
      </c>
      <c r="C116" s="170" t="s">
        <v>286</v>
      </c>
      <c r="D116" s="170" t="s">
        <v>508</v>
      </c>
      <c r="E116" s="170" t="s">
        <v>515</v>
      </c>
      <c r="F116" s="171">
        <v>56</v>
      </c>
      <c r="G116" s="172">
        <v>2</v>
      </c>
      <c r="H116" s="172">
        <v>1</v>
      </c>
      <c r="I116" s="172"/>
      <c r="J116" s="173"/>
      <c r="K116" s="173">
        <v>1</v>
      </c>
      <c r="L116" s="173">
        <v>3</v>
      </c>
      <c r="M116" s="173"/>
      <c r="N116" s="173"/>
      <c r="O116" s="173">
        <v>9</v>
      </c>
      <c r="P116" s="173">
        <v>4</v>
      </c>
      <c r="Q116" s="173"/>
      <c r="R116" s="173">
        <v>2</v>
      </c>
      <c r="S116" s="173">
        <v>2</v>
      </c>
      <c r="T116" s="173"/>
      <c r="U116" s="173">
        <v>1</v>
      </c>
      <c r="V116" s="173">
        <v>5</v>
      </c>
      <c r="W116" s="173"/>
      <c r="X116" s="173"/>
      <c r="Y116" s="173">
        <v>10</v>
      </c>
      <c r="Z116" s="173"/>
      <c r="AA116" s="173"/>
      <c r="AB116" s="173">
        <v>6</v>
      </c>
      <c r="AC116" s="173"/>
      <c r="AD116" s="173">
        <v>2</v>
      </c>
      <c r="AE116" s="173"/>
      <c r="AF116" s="173"/>
      <c r="AG116" s="173"/>
      <c r="AH116" s="173">
        <v>5</v>
      </c>
      <c r="AI116" s="173"/>
      <c r="AJ116" s="173">
        <v>3</v>
      </c>
      <c r="AK116" s="165"/>
    </row>
    <row r="117" spans="1:37" s="146" customFormat="1" ht="16.5">
      <c r="A117" s="147">
        <v>113</v>
      </c>
      <c r="B117" s="169" t="s">
        <v>289</v>
      </c>
      <c r="C117" s="170" t="s">
        <v>288</v>
      </c>
      <c r="D117" s="170" t="s">
        <v>509</v>
      </c>
      <c r="E117" s="170" t="s">
        <v>515</v>
      </c>
      <c r="F117" s="171">
        <v>4</v>
      </c>
      <c r="G117" s="172"/>
      <c r="H117" s="172"/>
      <c r="I117" s="172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>
        <v>4</v>
      </c>
      <c r="AC117" s="173"/>
      <c r="AD117" s="173"/>
      <c r="AE117" s="173"/>
      <c r="AF117" s="173"/>
      <c r="AG117" s="173"/>
      <c r="AH117" s="173"/>
      <c r="AI117" s="173"/>
      <c r="AJ117" s="173"/>
      <c r="AK117" s="165"/>
    </row>
    <row r="118" spans="1:37" s="146" customFormat="1" ht="16.5">
      <c r="A118" s="147">
        <v>114</v>
      </c>
      <c r="B118" s="169" t="s">
        <v>291</v>
      </c>
      <c r="C118" s="170" t="s">
        <v>290</v>
      </c>
      <c r="D118" s="170" t="s">
        <v>508</v>
      </c>
      <c r="E118" s="170" t="s">
        <v>525</v>
      </c>
      <c r="F118" s="171">
        <v>39</v>
      </c>
      <c r="G118" s="172"/>
      <c r="H118" s="172"/>
      <c r="I118" s="172">
        <v>1</v>
      </c>
      <c r="J118" s="173"/>
      <c r="K118" s="173"/>
      <c r="L118" s="173">
        <v>12</v>
      </c>
      <c r="M118" s="173"/>
      <c r="N118" s="173"/>
      <c r="O118" s="173">
        <v>5</v>
      </c>
      <c r="P118" s="173"/>
      <c r="Q118" s="173">
        <v>1</v>
      </c>
      <c r="R118" s="173">
        <v>3</v>
      </c>
      <c r="S118" s="173"/>
      <c r="T118" s="173"/>
      <c r="U118" s="173"/>
      <c r="V118" s="173"/>
      <c r="W118" s="173"/>
      <c r="X118" s="173"/>
      <c r="Y118" s="173">
        <v>10</v>
      </c>
      <c r="Z118" s="173"/>
      <c r="AA118" s="173"/>
      <c r="AB118" s="173">
        <v>2</v>
      </c>
      <c r="AC118" s="173"/>
      <c r="AD118" s="173">
        <v>3</v>
      </c>
      <c r="AE118" s="173"/>
      <c r="AF118" s="173"/>
      <c r="AG118" s="173"/>
      <c r="AH118" s="173">
        <v>1</v>
      </c>
      <c r="AI118" s="173"/>
      <c r="AJ118" s="173">
        <v>1</v>
      </c>
      <c r="AK118" s="165"/>
    </row>
    <row r="119" spans="1:37" s="146" customFormat="1" ht="16.5">
      <c r="A119" s="147">
        <v>115</v>
      </c>
      <c r="B119" s="169" t="s">
        <v>293</v>
      </c>
      <c r="C119" s="170" t="s">
        <v>292</v>
      </c>
      <c r="D119" s="170" t="s">
        <v>508</v>
      </c>
      <c r="E119" s="170" t="s">
        <v>525</v>
      </c>
      <c r="F119" s="171">
        <v>76</v>
      </c>
      <c r="G119" s="172"/>
      <c r="H119" s="172"/>
      <c r="I119" s="172"/>
      <c r="J119" s="173"/>
      <c r="K119" s="173"/>
      <c r="L119" s="173">
        <v>15</v>
      </c>
      <c r="M119" s="173"/>
      <c r="N119" s="173"/>
      <c r="O119" s="173">
        <v>15</v>
      </c>
      <c r="P119" s="173"/>
      <c r="Q119" s="173"/>
      <c r="R119" s="173"/>
      <c r="S119" s="173"/>
      <c r="T119" s="173"/>
      <c r="U119" s="173"/>
      <c r="V119" s="173">
        <v>8</v>
      </c>
      <c r="W119" s="173"/>
      <c r="X119" s="173"/>
      <c r="Y119" s="173">
        <v>7</v>
      </c>
      <c r="Z119" s="173"/>
      <c r="AA119" s="173"/>
      <c r="AB119" s="173">
        <v>5</v>
      </c>
      <c r="AC119" s="173">
        <v>8</v>
      </c>
      <c r="AD119" s="173">
        <v>6</v>
      </c>
      <c r="AE119" s="173"/>
      <c r="AF119" s="173"/>
      <c r="AG119" s="173"/>
      <c r="AH119" s="173">
        <v>9</v>
      </c>
      <c r="AI119" s="173"/>
      <c r="AJ119" s="173">
        <v>3</v>
      </c>
      <c r="AK119" s="165"/>
    </row>
    <row r="120" spans="1:37" s="146" customFormat="1" ht="16.5">
      <c r="A120" s="147">
        <v>116</v>
      </c>
      <c r="B120" s="169" t="s">
        <v>574</v>
      </c>
      <c r="C120" s="170" t="s">
        <v>294</v>
      </c>
      <c r="D120" s="170" t="s">
        <v>509</v>
      </c>
      <c r="E120" s="170" t="s">
        <v>514</v>
      </c>
      <c r="F120" s="171">
        <v>3</v>
      </c>
      <c r="G120" s="172"/>
      <c r="H120" s="172"/>
      <c r="I120" s="172"/>
      <c r="J120" s="173"/>
      <c r="K120" s="173"/>
      <c r="L120" s="173"/>
      <c r="M120" s="173"/>
      <c r="N120" s="173"/>
      <c r="O120" s="173">
        <v>3</v>
      </c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65"/>
    </row>
    <row r="121" spans="1:37" s="146" customFormat="1" ht="16.5">
      <c r="A121" s="147">
        <v>117</v>
      </c>
      <c r="B121" s="169" t="s">
        <v>653</v>
      </c>
      <c r="C121" s="170" t="s">
        <v>295</v>
      </c>
      <c r="D121" s="170" t="s">
        <v>508</v>
      </c>
      <c r="E121" s="170" t="s">
        <v>523</v>
      </c>
      <c r="F121" s="171">
        <v>4</v>
      </c>
      <c r="G121" s="172"/>
      <c r="H121" s="172"/>
      <c r="I121" s="172"/>
      <c r="J121" s="173"/>
      <c r="K121" s="173"/>
      <c r="L121" s="173">
        <v>1</v>
      </c>
      <c r="M121" s="173"/>
      <c r="N121" s="173"/>
      <c r="O121" s="173">
        <v>3</v>
      </c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65"/>
    </row>
    <row r="122" spans="1:37" s="146" customFormat="1" ht="16.5">
      <c r="A122" s="147">
        <v>118</v>
      </c>
      <c r="B122" s="169" t="s">
        <v>297</v>
      </c>
      <c r="C122" s="170" t="s">
        <v>296</v>
      </c>
      <c r="D122" s="170" t="s">
        <v>509</v>
      </c>
      <c r="E122" s="170" t="s">
        <v>518</v>
      </c>
      <c r="F122" s="171">
        <v>1</v>
      </c>
      <c r="G122" s="172"/>
      <c r="H122" s="172"/>
      <c r="I122" s="172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>
        <v>1</v>
      </c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65"/>
    </row>
    <row r="123" spans="1:37" s="146" customFormat="1" ht="16.5">
      <c r="A123" s="147">
        <v>119</v>
      </c>
      <c r="B123" s="169" t="s">
        <v>299</v>
      </c>
      <c r="C123" s="170" t="s">
        <v>298</v>
      </c>
      <c r="D123" s="170" t="s">
        <v>508</v>
      </c>
      <c r="E123" s="170" t="s">
        <v>518</v>
      </c>
      <c r="F123" s="171">
        <v>7</v>
      </c>
      <c r="G123" s="172"/>
      <c r="H123" s="172"/>
      <c r="I123" s="172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>
        <v>4</v>
      </c>
      <c r="AD123" s="173">
        <v>3</v>
      </c>
      <c r="AE123" s="173"/>
      <c r="AF123" s="173"/>
      <c r="AG123" s="173"/>
      <c r="AH123" s="173"/>
      <c r="AI123" s="173"/>
      <c r="AJ123" s="173"/>
      <c r="AK123" s="165"/>
    </row>
    <row r="124" spans="1:37" s="146" customFormat="1" ht="16.5">
      <c r="A124" s="147">
        <v>120</v>
      </c>
      <c r="B124" s="169" t="s">
        <v>301</v>
      </c>
      <c r="C124" s="170" t="s">
        <v>300</v>
      </c>
      <c r="D124" s="170" t="s">
        <v>509</v>
      </c>
      <c r="E124" s="170" t="s">
        <v>524</v>
      </c>
      <c r="F124" s="171">
        <v>1</v>
      </c>
      <c r="G124" s="172"/>
      <c r="H124" s="172"/>
      <c r="I124" s="172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>
        <v>1</v>
      </c>
      <c r="AC124" s="173"/>
      <c r="AD124" s="173"/>
      <c r="AE124" s="173"/>
      <c r="AF124" s="173"/>
      <c r="AG124" s="173"/>
      <c r="AH124" s="173"/>
      <c r="AI124" s="173"/>
      <c r="AJ124" s="173"/>
      <c r="AK124" s="165"/>
    </row>
    <row r="125" spans="1:37" s="146" customFormat="1" ht="16.5">
      <c r="A125" s="147">
        <v>121</v>
      </c>
      <c r="B125" s="169" t="s">
        <v>577</v>
      </c>
      <c r="C125" s="170" t="s">
        <v>576</v>
      </c>
      <c r="D125" s="170" t="s">
        <v>508</v>
      </c>
      <c r="E125" s="170" t="s">
        <v>514</v>
      </c>
      <c r="F125" s="171">
        <v>3</v>
      </c>
      <c r="G125" s="172"/>
      <c r="H125" s="172"/>
      <c r="I125" s="172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>
        <v>1</v>
      </c>
      <c r="X125" s="173"/>
      <c r="Y125" s="173"/>
      <c r="Z125" s="173"/>
      <c r="AA125" s="173"/>
      <c r="AB125" s="173"/>
      <c r="AC125" s="173">
        <v>2</v>
      </c>
      <c r="AD125" s="173"/>
      <c r="AE125" s="173"/>
      <c r="AF125" s="173"/>
      <c r="AG125" s="173"/>
      <c r="AH125" s="173"/>
      <c r="AI125" s="173"/>
      <c r="AJ125" s="173"/>
      <c r="AK125" s="165"/>
    </row>
    <row r="126" spans="1:37" s="146" customFormat="1" ht="16.5">
      <c r="A126" s="147">
        <v>122</v>
      </c>
      <c r="B126" s="169" t="s">
        <v>637</v>
      </c>
      <c r="C126" s="170" t="s">
        <v>302</v>
      </c>
      <c r="D126" s="170" t="s">
        <v>508</v>
      </c>
      <c r="E126" s="170" t="s">
        <v>518</v>
      </c>
      <c r="F126" s="171">
        <v>108</v>
      </c>
      <c r="G126" s="172">
        <v>1</v>
      </c>
      <c r="H126" s="172">
        <v>3</v>
      </c>
      <c r="I126" s="172">
        <v>1</v>
      </c>
      <c r="J126" s="173"/>
      <c r="K126" s="173"/>
      <c r="L126" s="173">
        <v>16</v>
      </c>
      <c r="M126" s="173"/>
      <c r="N126" s="173">
        <v>2</v>
      </c>
      <c r="O126" s="173">
        <v>17</v>
      </c>
      <c r="P126" s="173"/>
      <c r="Q126" s="173">
        <v>9</v>
      </c>
      <c r="R126" s="173">
        <v>5</v>
      </c>
      <c r="S126" s="173">
        <v>2</v>
      </c>
      <c r="T126" s="173">
        <v>1</v>
      </c>
      <c r="U126" s="173">
        <v>2</v>
      </c>
      <c r="V126" s="173"/>
      <c r="W126" s="173">
        <v>1</v>
      </c>
      <c r="X126" s="173">
        <v>4</v>
      </c>
      <c r="Y126" s="173">
        <v>14</v>
      </c>
      <c r="Z126" s="173">
        <v>1</v>
      </c>
      <c r="AA126" s="173"/>
      <c r="AB126" s="173">
        <v>4</v>
      </c>
      <c r="AC126" s="173">
        <v>2</v>
      </c>
      <c r="AD126" s="173">
        <v>1</v>
      </c>
      <c r="AE126" s="173">
        <v>2</v>
      </c>
      <c r="AF126" s="173"/>
      <c r="AG126" s="173">
        <v>2</v>
      </c>
      <c r="AH126" s="173">
        <v>2</v>
      </c>
      <c r="AI126" s="173">
        <v>4</v>
      </c>
      <c r="AJ126" s="173">
        <v>8</v>
      </c>
      <c r="AK126" s="165">
        <v>4</v>
      </c>
    </row>
    <row r="127" spans="1:37" s="146" customFormat="1" ht="16.5">
      <c r="A127" s="147">
        <v>123</v>
      </c>
      <c r="B127" s="169" t="s">
        <v>305</v>
      </c>
      <c r="C127" s="170" t="s">
        <v>304</v>
      </c>
      <c r="D127" s="170" t="s">
        <v>508</v>
      </c>
      <c r="E127" s="170" t="s">
        <v>518</v>
      </c>
      <c r="F127" s="171">
        <v>67</v>
      </c>
      <c r="G127" s="172">
        <v>1</v>
      </c>
      <c r="H127" s="172">
        <v>2</v>
      </c>
      <c r="I127" s="172"/>
      <c r="J127" s="173"/>
      <c r="K127" s="173"/>
      <c r="L127" s="173"/>
      <c r="M127" s="173"/>
      <c r="N127" s="173"/>
      <c r="O127" s="173">
        <v>10</v>
      </c>
      <c r="P127" s="173">
        <v>8</v>
      </c>
      <c r="Q127" s="173">
        <v>15</v>
      </c>
      <c r="R127" s="173"/>
      <c r="S127" s="173"/>
      <c r="T127" s="173"/>
      <c r="U127" s="173"/>
      <c r="V127" s="173"/>
      <c r="W127" s="173"/>
      <c r="X127" s="173"/>
      <c r="Y127" s="173">
        <v>3</v>
      </c>
      <c r="Z127" s="173"/>
      <c r="AA127" s="173"/>
      <c r="AB127" s="173">
        <v>8</v>
      </c>
      <c r="AC127" s="173">
        <v>1</v>
      </c>
      <c r="AD127" s="173">
        <v>7</v>
      </c>
      <c r="AE127" s="173">
        <v>2</v>
      </c>
      <c r="AF127" s="173"/>
      <c r="AG127" s="173"/>
      <c r="AH127" s="173">
        <v>2</v>
      </c>
      <c r="AI127" s="173">
        <v>3</v>
      </c>
      <c r="AJ127" s="173">
        <v>5</v>
      </c>
      <c r="AK127" s="165"/>
    </row>
    <row r="128" spans="1:37" s="146" customFormat="1" ht="16.5">
      <c r="A128" s="147">
        <v>124</v>
      </c>
      <c r="B128" s="169" t="s">
        <v>307</v>
      </c>
      <c r="C128" s="170" t="s">
        <v>306</v>
      </c>
      <c r="D128" s="170" t="s">
        <v>508</v>
      </c>
      <c r="E128" s="170" t="s">
        <v>518</v>
      </c>
      <c r="F128" s="171">
        <v>19</v>
      </c>
      <c r="G128" s="172"/>
      <c r="H128" s="172"/>
      <c r="I128" s="172"/>
      <c r="J128" s="173">
        <v>2</v>
      </c>
      <c r="K128" s="173"/>
      <c r="L128" s="173"/>
      <c r="M128" s="173"/>
      <c r="N128" s="173"/>
      <c r="O128" s="173"/>
      <c r="P128" s="173">
        <v>5</v>
      </c>
      <c r="Q128" s="173">
        <v>4</v>
      </c>
      <c r="R128" s="173"/>
      <c r="S128" s="173"/>
      <c r="T128" s="173"/>
      <c r="U128" s="173"/>
      <c r="V128" s="173">
        <v>1</v>
      </c>
      <c r="W128" s="173"/>
      <c r="X128" s="173"/>
      <c r="Y128" s="173">
        <v>1</v>
      </c>
      <c r="Z128" s="173"/>
      <c r="AA128" s="173"/>
      <c r="AB128" s="173"/>
      <c r="AC128" s="173"/>
      <c r="AD128" s="173"/>
      <c r="AE128" s="173"/>
      <c r="AF128" s="173"/>
      <c r="AG128" s="173"/>
      <c r="AH128" s="173">
        <v>3</v>
      </c>
      <c r="AI128" s="173"/>
      <c r="AJ128" s="173"/>
      <c r="AK128" s="165">
        <v>3</v>
      </c>
    </row>
    <row r="129" spans="1:37" s="146" customFormat="1" ht="16.5">
      <c r="A129" s="147">
        <v>125</v>
      </c>
      <c r="B129" s="169" t="s">
        <v>309</v>
      </c>
      <c r="C129" s="170" t="s">
        <v>308</v>
      </c>
      <c r="D129" s="170" t="s">
        <v>508</v>
      </c>
      <c r="E129" s="170" t="s">
        <v>518</v>
      </c>
      <c r="F129" s="171">
        <v>19</v>
      </c>
      <c r="G129" s="172"/>
      <c r="H129" s="172"/>
      <c r="I129" s="172"/>
      <c r="J129" s="173"/>
      <c r="K129" s="173"/>
      <c r="L129" s="173"/>
      <c r="M129" s="173"/>
      <c r="N129" s="173"/>
      <c r="O129" s="173">
        <v>1</v>
      </c>
      <c r="P129" s="173"/>
      <c r="Q129" s="173"/>
      <c r="R129" s="173"/>
      <c r="S129" s="173"/>
      <c r="T129" s="173"/>
      <c r="U129" s="173"/>
      <c r="V129" s="173">
        <v>1</v>
      </c>
      <c r="W129" s="173"/>
      <c r="X129" s="173"/>
      <c r="Y129" s="173">
        <v>5</v>
      </c>
      <c r="Z129" s="173"/>
      <c r="AA129" s="173"/>
      <c r="AB129" s="173">
        <v>7</v>
      </c>
      <c r="AC129" s="173"/>
      <c r="AD129" s="173">
        <v>2</v>
      </c>
      <c r="AE129" s="173"/>
      <c r="AF129" s="173"/>
      <c r="AG129" s="173"/>
      <c r="AH129" s="173">
        <v>2</v>
      </c>
      <c r="AI129" s="173"/>
      <c r="AJ129" s="173">
        <v>1</v>
      </c>
      <c r="AK129" s="165"/>
    </row>
    <row r="130" spans="1:37" s="146" customFormat="1" ht="16.5">
      <c r="A130" s="147">
        <v>126</v>
      </c>
      <c r="B130" s="169" t="s">
        <v>311</v>
      </c>
      <c r="C130" s="170" t="s">
        <v>310</v>
      </c>
      <c r="D130" s="170" t="s">
        <v>508</v>
      </c>
      <c r="E130" s="170" t="s">
        <v>518</v>
      </c>
      <c r="F130" s="171">
        <v>2</v>
      </c>
      <c r="G130" s="172"/>
      <c r="H130" s="172"/>
      <c r="I130" s="172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>
        <v>1</v>
      </c>
      <c r="AK130" s="165">
        <v>1</v>
      </c>
    </row>
    <row r="131" spans="1:37" s="146" customFormat="1" ht="16.5">
      <c r="A131" s="147">
        <v>127</v>
      </c>
      <c r="B131" s="169" t="s">
        <v>638</v>
      </c>
      <c r="C131" s="170" t="s">
        <v>312</v>
      </c>
      <c r="D131" s="170" t="s">
        <v>508</v>
      </c>
      <c r="E131" s="170" t="s">
        <v>518</v>
      </c>
      <c r="F131" s="171">
        <v>15</v>
      </c>
      <c r="G131" s="172"/>
      <c r="H131" s="172">
        <v>1</v>
      </c>
      <c r="I131" s="172"/>
      <c r="J131" s="173"/>
      <c r="K131" s="173"/>
      <c r="L131" s="173"/>
      <c r="M131" s="173"/>
      <c r="N131" s="173"/>
      <c r="O131" s="173">
        <v>4</v>
      </c>
      <c r="P131" s="173"/>
      <c r="Q131" s="173"/>
      <c r="R131" s="173"/>
      <c r="S131" s="173"/>
      <c r="T131" s="173"/>
      <c r="U131" s="173"/>
      <c r="V131" s="173">
        <v>2</v>
      </c>
      <c r="W131" s="173"/>
      <c r="X131" s="173"/>
      <c r="Y131" s="173"/>
      <c r="Z131" s="173"/>
      <c r="AA131" s="173"/>
      <c r="AB131" s="173">
        <v>1</v>
      </c>
      <c r="AC131" s="173"/>
      <c r="AD131" s="173"/>
      <c r="AE131" s="173"/>
      <c r="AF131" s="173"/>
      <c r="AG131" s="173"/>
      <c r="AH131" s="173"/>
      <c r="AI131" s="173"/>
      <c r="AJ131" s="173">
        <v>7</v>
      </c>
      <c r="AK131" s="165"/>
    </row>
    <row r="132" spans="1:37" s="146" customFormat="1" ht="16.5">
      <c r="A132" s="147">
        <v>128</v>
      </c>
      <c r="B132" s="169" t="s">
        <v>579</v>
      </c>
      <c r="C132" s="170" t="s">
        <v>313</v>
      </c>
      <c r="D132" s="170" t="s">
        <v>508</v>
      </c>
      <c r="E132" s="170" t="s">
        <v>518</v>
      </c>
      <c r="F132" s="171">
        <v>10</v>
      </c>
      <c r="G132" s="172"/>
      <c r="H132" s="172"/>
      <c r="I132" s="172"/>
      <c r="J132" s="173"/>
      <c r="K132" s="173"/>
      <c r="L132" s="173">
        <v>2</v>
      </c>
      <c r="M132" s="173"/>
      <c r="N132" s="173"/>
      <c r="O132" s="173">
        <v>2</v>
      </c>
      <c r="P132" s="173">
        <v>1</v>
      </c>
      <c r="Q132" s="173"/>
      <c r="R132" s="173">
        <v>1</v>
      </c>
      <c r="S132" s="173"/>
      <c r="T132" s="173"/>
      <c r="U132" s="173"/>
      <c r="V132" s="173"/>
      <c r="W132" s="173">
        <v>1</v>
      </c>
      <c r="X132" s="173"/>
      <c r="Y132" s="173"/>
      <c r="Z132" s="173"/>
      <c r="AA132" s="173"/>
      <c r="AB132" s="173">
        <v>2</v>
      </c>
      <c r="AC132" s="173"/>
      <c r="AD132" s="173">
        <v>1</v>
      </c>
      <c r="AE132" s="173"/>
      <c r="AF132" s="173"/>
      <c r="AG132" s="173"/>
      <c r="AH132" s="173"/>
      <c r="AI132" s="173"/>
      <c r="AJ132" s="173"/>
      <c r="AK132" s="165"/>
    </row>
    <row r="133" spans="1:37" s="146" customFormat="1" ht="16.5">
      <c r="A133" s="147">
        <v>129</v>
      </c>
      <c r="B133" s="169" t="s">
        <v>315</v>
      </c>
      <c r="C133" s="170" t="s">
        <v>314</v>
      </c>
      <c r="D133" s="170" t="s">
        <v>509</v>
      </c>
      <c r="E133" s="170" t="s">
        <v>518</v>
      </c>
      <c r="F133" s="171">
        <v>4</v>
      </c>
      <c r="G133" s="172"/>
      <c r="H133" s="172"/>
      <c r="I133" s="172"/>
      <c r="J133" s="173"/>
      <c r="K133" s="173"/>
      <c r="L133" s="173"/>
      <c r="M133" s="173"/>
      <c r="N133" s="173"/>
      <c r="O133" s="173">
        <v>3</v>
      </c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>
        <v>1</v>
      </c>
      <c r="AC133" s="173"/>
      <c r="AD133" s="173"/>
      <c r="AE133" s="173"/>
      <c r="AF133" s="173"/>
      <c r="AG133" s="173"/>
      <c r="AH133" s="173"/>
      <c r="AI133" s="173"/>
      <c r="AJ133" s="173"/>
      <c r="AK133" s="165"/>
    </row>
    <row r="134" spans="1:37" s="146" customFormat="1" ht="16.5">
      <c r="A134" s="147">
        <v>130</v>
      </c>
      <c r="B134" s="169" t="s">
        <v>317</v>
      </c>
      <c r="C134" s="170" t="s">
        <v>316</v>
      </c>
      <c r="D134" s="170" t="s">
        <v>508</v>
      </c>
      <c r="E134" s="170" t="s">
        <v>518</v>
      </c>
      <c r="F134" s="171">
        <v>3</v>
      </c>
      <c r="G134" s="172"/>
      <c r="H134" s="172"/>
      <c r="I134" s="172"/>
      <c r="J134" s="173"/>
      <c r="K134" s="173"/>
      <c r="L134" s="173">
        <v>2</v>
      </c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65">
        <v>1</v>
      </c>
    </row>
    <row r="135" spans="1:37" s="146" customFormat="1" ht="16.5">
      <c r="A135" s="147">
        <v>131</v>
      </c>
      <c r="B135" s="169" t="s">
        <v>319</v>
      </c>
      <c r="C135" s="170" t="s">
        <v>318</v>
      </c>
      <c r="D135" s="170" t="s">
        <v>509</v>
      </c>
      <c r="E135" s="170" t="s">
        <v>518</v>
      </c>
      <c r="F135" s="171">
        <v>6</v>
      </c>
      <c r="G135" s="172"/>
      <c r="H135" s="172"/>
      <c r="I135" s="172"/>
      <c r="J135" s="173"/>
      <c r="K135" s="173"/>
      <c r="L135" s="173"/>
      <c r="M135" s="173"/>
      <c r="N135" s="173"/>
      <c r="O135" s="173">
        <v>2</v>
      </c>
      <c r="P135" s="173"/>
      <c r="Q135" s="173">
        <v>1</v>
      </c>
      <c r="R135" s="173"/>
      <c r="S135" s="173"/>
      <c r="T135" s="173">
        <v>1</v>
      </c>
      <c r="U135" s="173"/>
      <c r="V135" s="173"/>
      <c r="W135" s="173"/>
      <c r="X135" s="173"/>
      <c r="Y135" s="173">
        <v>1</v>
      </c>
      <c r="Z135" s="173"/>
      <c r="AA135" s="173"/>
      <c r="AB135" s="173">
        <v>1</v>
      </c>
      <c r="AC135" s="173"/>
      <c r="AD135" s="173"/>
      <c r="AE135" s="173"/>
      <c r="AF135" s="173"/>
      <c r="AG135" s="173"/>
      <c r="AH135" s="173"/>
      <c r="AI135" s="173"/>
      <c r="AJ135" s="173"/>
      <c r="AK135" s="165"/>
    </row>
    <row r="136" spans="1:37" s="146" customFormat="1" ht="16.5">
      <c r="A136" s="147">
        <v>132</v>
      </c>
      <c r="B136" s="169" t="s">
        <v>321</v>
      </c>
      <c r="C136" s="170" t="s">
        <v>320</v>
      </c>
      <c r="D136" s="170" t="s">
        <v>509</v>
      </c>
      <c r="E136" s="170" t="s">
        <v>518</v>
      </c>
      <c r="F136" s="171">
        <v>1</v>
      </c>
      <c r="G136" s="172"/>
      <c r="H136" s="172"/>
      <c r="I136" s="172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>
        <v>1</v>
      </c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65"/>
    </row>
    <row r="137" spans="1:37" s="146" customFormat="1" ht="16.5">
      <c r="A137" s="147">
        <v>133</v>
      </c>
      <c r="B137" s="169" t="s">
        <v>323</v>
      </c>
      <c r="C137" s="170" t="s">
        <v>322</v>
      </c>
      <c r="D137" s="170" t="s">
        <v>509</v>
      </c>
      <c r="E137" s="170" t="s">
        <v>518</v>
      </c>
      <c r="F137" s="171">
        <v>1</v>
      </c>
      <c r="G137" s="172"/>
      <c r="H137" s="172"/>
      <c r="I137" s="172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>
        <v>1</v>
      </c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65"/>
    </row>
    <row r="138" spans="1:37" s="146" customFormat="1" ht="16.5">
      <c r="A138" s="147">
        <v>134</v>
      </c>
      <c r="B138" s="169" t="s">
        <v>325</v>
      </c>
      <c r="C138" s="170" t="s">
        <v>324</v>
      </c>
      <c r="D138" s="170" t="s">
        <v>509</v>
      </c>
      <c r="E138" s="170" t="s">
        <v>518</v>
      </c>
      <c r="F138" s="171">
        <v>1</v>
      </c>
      <c r="G138" s="172"/>
      <c r="H138" s="172"/>
      <c r="I138" s="172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>
        <v>1</v>
      </c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65"/>
    </row>
    <row r="139" spans="1:37" s="146" customFormat="1" ht="16.5">
      <c r="A139" s="147">
        <v>135</v>
      </c>
      <c r="B139" s="169" t="s">
        <v>581</v>
      </c>
      <c r="C139" s="170" t="s">
        <v>326</v>
      </c>
      <c r="D139" s="170" t="s">
        <v>509</v>
      </c>
      <c r="E139" s="170" t="s">
        <v>518</v>
      </c>
      <c r="F139" s="171">
        <v>1</v>
      </c>
      <c r="G139" s="172"/>
      <c r="H139" s="172"/>
      <c r="I139" s="172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>
        <v>1</v>
      </c>
      <c r="AC139" s="173"/>
      <c r="AD139" s="173"/>
      <c r="AE139" s="173"/>
      <c r="AF139" s="173"/>
      <c r="AG139" s="173"/>
      <c r="AH139" s="173"/>
      <c r="AI139" s="173"/>
      <c r="AJ139" s="173"/>
      <c r="AK139" s="165"/>
    </row>
    <row r="140" spans="1:37" s="146" customFormat="1" ht="16.5">
      <c r="A140" s="147">
        <v>136</v>
      </c>
      <c r="B140" s="169" t="s">
        <v>330</v>
      </c>
      <c r="C140" s="170" t="s">
        <v>329</v>
      </c>
      <c r="D140" s="170" t="s">
        <v>509</v>
      </c>
      <c r="E140" s="170" t="s">
        <v>518</v>
      </c>
      <c r="F140" s="171">
        <v>9</v>
      </c>
      <c r="G140" s="172"/>
      <c r="H140" s="172"/>
      <c r="I140" s="172"/>
      <c r="J140" s="173"/>
      <c r="K140" s="173"/>
      <c r="L140" s="173">
        <v>2</v>
      </c>
      <c r="M140" s="173"/>
      <c r="N140" s="173"/>
      <c r="O140" s="173">
        <v>2</v>
      </c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>
        <v>1</v>
      </c>
      <c r="AI140" s="173">
        <v>1</v>
      </c>
      <c r="AJ140" s="173">
        <v>1</v>
      </c>
      <c r="AK140" s="165">
        <v>2</v>
      </c>
    </row>
    <row r="141" spans="1:37" s="146" customFormat="1" ht="16.5">
      <c r="A141" s="147">
        <v>137</v>
      </c>
      <c r="B141" s="169" t="s">
        <v>654</v>
      </c>
      <c r="C141" s="170" t="s">
        <v>331</v>
      </c>
      <c r="D141" s="170" t="s">
        <v>509</v>
      </c>
      <c r="E141" s="170" t="s">
        <v>518</v>
      </c>
      <c r="F141" s="171">
        <v>4</v>
      </c>
      <c r="G141" s="172"/>
      <c r="H141" s="172"/>
      <c r="I141" s="172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>
        <v>2</v>
      </c>
      <c r="Z141" s="173"/>
      <c r="AA141" s="173"/>
      <c r="AB141" s="173"/>
      <c r="AC141" s="173"/>
      <c r="AD141" s="173"/>
      <c r="AE141" s="173"/>
      <c r="AF141" s="173"/>
      <c r="AG141" s="173"/>
      <c r="AH141" s="173">
        <v>1</v>
      </c>
      <c r="AI141" s="173">
        <v>1</v>
      </c>
      <c r="AJ141" s="173"/>
      <c r="AK141" s="165"/>
    </row>
    <row r="142" spans="1:37" s="146" customFormat="1" ht="16.5">
      <c r="A142" s="147">
        <v>138</v>
      </c>
      <c r="B142" s="169" t="s">
        <v>334</v>
      </c>
      <c r="C142" s="170" t="s">
        <v>333</v>
      </c>
      <c r="D142" s="170" t="s">
        <v>509</v>
      </c>
      <c r="E142" s="170" t="s">
        <v>518</v>
      </c>
      <c r="F142" s="171">
        <v>1</v>
      </c>
      <c r="G142" s="172"/>
      <c r="H142" s="172">
        <v>1</v>
      </c>
      <c r="I142" s="172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65"/>
    </row>
    <row r="143" spans="1:37" s="146" customFormat="1" ht="16.5">
      <c r="A143" s="147">
        <v>139</v>
      </c>
      <c r="B143" s="169" t="s">
        <v>336</v>
      </c>
      <c r="C143" s="170" t="s">
        <v>335</v>
      </c>
      <c r="D143" s="170" t="s">
        <v>509</v>
      </c>
      <c r="E143" s="170" t="s">
        <v>518</v>
      </c>
      <c r="F143" s="171">
        <v>1</v>
      </c>
      <c r="G143" s="172"/>
      <c r="H143" s="172"/>
      <c r="I143" s="172"/>
      <c r="J143" s="173"/>
      <c r="K143" s="173"/>
      <c r="L143" s="173"/>
      <c r="M143" s="173"/>
      <c r="N143" s="173"/>
      <c r="O143" s="173">
        <v>1</v>
      </c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65"/>
    </row>
    <row r="144" spans="1:37" s="146" customFormat="1" ht="16.5">
      <c r="A144" s="147">
        <v>140</v>
      </c>
      <c r="B144" s="169" t="s">
        <v>338</v>
      </c>
      <c r="C144" s="170" t="s">
        <v>337</v>
      </c>
      <c r="D144" s="170" t="s">
        <v>509</v>
      </c>
      <c r="E144" s="170" t="s">
        <v>520</v>
      </c>
      <c r="F144" s="171">
        <v>1</v>
      </c>
      <c r="G144" s="172"/>
      <c r="H144" s="172"/>
      <c r="I144" s="172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>
        <v>1</v>
      </c>
      <c r="AK144" s="165"/>
    </row>
    <row r="145" spans="1:37" s="146" customFormat="1" ht="16.5">
      <c r="A145" s="147">
        <v>141</v>
      </c>
      <c r="B145" s="169" t="s">
        <v>340</v>
      </c>
      <c r="C145" s="170" t="s">
        <v>339</v>
      </c>
      <c r="D145" s="170" t="s">
        <v>509</v>
      </c>
      <c r="E145" s="170" t="s">
        <v>514</v>
      </c>
      <c r="F145" s="171">
        <v>1</v>
      </c>
      <c r="G145" s="172"/>
      <c r="H145" s="172"/>
      <c r="I145" s="172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>
        <v>1</v>
      </c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65"/>
    </row>
    <row r="146" spans="1:37" s="146" customFormat="1" ht="16.5">
      <c r="A146" s="147">
        <v>142</v>
      </c>
      <c r="B146" s="169" t="s">
        <v>342</v>
      </c>
      <c r="C146" s="170" t="s">
        <v>341</v>
      </c>
      <c r="D146" s="170" t="s">
        <v>508</v>
      </c>
      <c r="E146" s="170" t="s">
        <v>512</v>
      </c>
      <c r="F146" s="171">
        <v>6</v>
      </c>
      <c r="G146" s="172"/>
      <c r="H146" s="172"/>
      <c r="I146" s="172"/>
      <c r="J146" s="173"/>
      <c r="K146" s="173"/>
      <c r="L146" s="173">
        <v>6</v>
      </c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65"/>
    </row>
    <row r="147" spans="1:37" s="146" customFormat="1" ht="16.5">
      <c r="A147" s="147">
        <v>143</v>
      </c>
      <c r="B147" s="169" t="s">
        <v>485</v>
      </c>
      <c r="C147" s="170" t="s">
        <v>345</v>
      </c>
      <c r="D147" s="170" t="s">
        <v>509</v>
      </c>
      <c r="E147" s="170" t="s">
        <v>514</v>
      </c>
      <c r="F147" s="171">
        <v>4</v>
      </c>
      <c r="G147" s="172"/>
      <c r="H147" s="172"/>
      <c r="I147" s="172"/>
      <c r="J147" s="173"/>
      <c r="K147" s="173"/>
      <c r="L147" s="173"/>
      <c r="M147" s="173"/>
      <c r="N147" s="173"/>
      <c r="O147" s="173">
        <v>3</v>
      </c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>
        <v>1</v>
      </c>
      <c r="AJ147" s="173"/>
      <c r="AK147" s="165"/>
    </row>
    <row r="148" spans="1:37" s="146" customFormat="1" ht="16.5">
      <c r="A148" s="147">
        <v>144</v>
      </c>
      <c r="B148" s="169" t="s">
        <v>348</v>
      </c>
      <c r="C148" s="170" t="s">
        <v>347</v>
      </c>
      <c r="D148" s="170" t="s">
        <v>509</v>
      </c>
      <c r="E148" s="170" t="s">
        <v>514</v>
      </c>
      <c r="F148" s="171">
        <v>5</v>
      </c>
      <c r="G148" s="172"/>
      <c r="H148" s="172"/>
      <c r="I148" s="172"/>
      <c r="J148" s="173"/>
      <c r="K148" s="173"/>
      <c r="L148" s="173"/>
      <c r="M148" s="173"/>
      <c r="N148" s="173"/>
      <c r="O148" s="173">
        <v>2</v>
      </c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>
        <v>1</v>
      </c>
      <c r="AI148" s="173">
        <v>1</v>
      </c>
      <c r="AJ148" s="173">
        <v>1</v>
      </c>
      <c r="AK148" s="165"/>
    </row>
    <row r="149" spans="1:37" s="146" customFormat="1" ht="16.5">
      <c r="A149" s="147">
        <v>145</v>
      </c>
      <c r="B149" s="169" t="s">
        <v>350</v>
      </c>
      <c r="C149" s="170" t="s">
        <v>349</v>
      </c>
      <c r="D149" s="170" t="s">
        <v>508</v>
      </c>
      <c r="E149" s="170" t="s">
        <v>520</v>
      </c>
      <c r="F149" s="171">
        <v>23</v>
      </c>
      <c r="G149" s="172"/>
      <c r="H149" s="172"/>
      <c r="I149" s="172"/>
      <c r="J149" s="173"/>
      <c r="K149" s="173">
        <v>3</v>
      </c>
      <c r="L149" s="173">
        <v>1</v>
      </c>
      <c r="M149" s="173"/>
      <c r="N149" s="173"/>
      <c r="O149" s="173">
        <v>5</v>
      </c>
      <c r="P149" s="173"/>
      <c r="Q149" s="173"/>
      <c r="R149" s="173">
        <v>1</v>
      </c>
      <c r="S149" s="173"/>
      <c r="T149" s="173"/>
      <c r="U149" s="173">
        <v>1</v>
      </c>
      <c r="V149" s="173"/>
      <c r="W149" s="173"/>
      <c r="X149" s="173"/>
      <c r="Y149" s="173"/>
      <c r="Z149" s="173">
        <v>2</v>
      </c>
      <c r="AA149" s="173"/>
      <c r="AB149" s="173">
        <v>2</v>
      </c>
      <c r="AC149" s="173"/>
      <c r="AD149" s="173">
        <v>6</v>
      </c>
      <c r="AE149" s="173"/>
      <c r="AF149" s="173"/>
      <c r="AG149" s="173"/>
      <c r="AH149" s="173">
        <v>2</v>
      </c>
      <c r="AI149" s="173"/>
      <c r="AJ149" s="173"/>
      <c r="AK149" s="165"/>
    </row>
    <row r="150" spans="1:37" s="146" customFormat="1" ht="16.5">
      <c r="A150" s="147">
        <v>146</v>
      </c>
      <c r="B150" s="169" t="s">
        <v>352</v>
      </c>
      <c r="C150" s="170" t="s">
        <v>351</v>
      </c>
      <c r="D150" s="170" t="s">
        <v>508</v>
      </c>
      <c r="E150" s="170" t="s">
        <v>520</v>
      </c>
      <c r="F150" s="171">
        <v>82</v>
      </c>
      <c r="G150" s="172">
        <v>2</v>
      </c>
      <c r="H150" s="172"/>
      <c r="I150" s="172"/>
      <c r="J150" s="173"/>
      <c r="K150" s="173">
        <v>2</v>
      </c>
      <c r="L150" s="173">
        <v>4</v>
      </c>
      <c r="M150" s="173">
        <v>2</v>
      </c>
      <c r="N150" s="173">
        <v>1</v>
      </c>
      <c r="O150" s="173">
        <v>14</v>
      </c>
      <c r="P150" s="173"/>
      <c r="Q150" s="173"/>
      <c r="R150" s="173">
        <v>1</v>
      </c>
      <c r="S150" s="173"/>
      <c r="T150" s="173"/>
      <c r="U150" s="173"/>
      <c r="V150" s="173"/>
      <c r="W150" s="173">
        <v>1</v>
      </c>
      <c r="X150" s="173"/>
      <c r="Y150" s="173">
        <v>8</v>
      </c>
      <c r="Z150" s="173">
        <v>1</v>
      </c>
      <c r="AA150" s="173"/>
      <c r="AB150" s="173">
        <v>2</v>
      </c>
      <c r="AC150" s="173">
        <v>2</v>
      </c>
      <c r="AD150" s="173">
        <v>16</v>
      </c>
      <c r="AE150" s="173"/>
      <c r="AF150" s="173"/>
      <c r="AG150" s="173"/>
      <c r="AH150" s="173">
        <v>17</v>
      </c>
      <c r="AI150" s="173">
        <v>5</v>
      </c>
      <c r="AJ150" s="173">
        <v>2</v>
      </c>
      <c r="AK150" s="165">
        <v>2</v>
      </c>
    </row>
    <row r="151" spans="1:37" s="146" customFormat="1" ht="16.5">
      <c r="A151" s="147">
        <v>147</v>
      </c>
      <c r="B151" s="169" t="s">
        <v>354</v>
      </c>
      <c r="C151" s="170" t="s">
        <v>353</v>
      </c>
      <c r="D151" s="170" t="s">
        <v>509</v>
      </c>
      <c r="E151" s="170" t="s">
        <v>520</v>
      </c>
      <c r="F151" s="171">
        <v>8</v>
      </c>
      <c r="G151" s="172"/>
      <c r="H151" s="172"/>
      <c r="I151" s="172"/>
      <c r="J151" s="173"/>
      <c r="K151" s="173"/>
      <c r="L151" s="173"/>
      <c r="M151" s="173">
        <v>1</v>
      </c>
      <c r="N151" s="173"/>
      <c r="O151" s="173">
        <v>3</v>
      </c>
      <c r="P151" s="173">
        <v>1</v>
      </c>
      <c r="Q151" s="173"/>
      <c r="R151" s="173"/>
      <c r="S151" s="173"/>
      <c r="T151" s="173"/>
      <c r="U151" s="173"/>
      <c r="V151" s="173">
        <v>2</v>
      </c>
      <c r="W151" s="173"/>
      <c r="X151" s="173"/>
      <c r="Y151" s="173"/>
      <c r="Z151" s="173"/>
      <c r="AA151" s="173">
        <v>1</v>
      </c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65"/>
    </row>
    <row r="152" spans="1:37" s="146" customFormat="1" ht="16.5">
      <c r="A152" s="147">
        <v>148</v>
      </c>
      <c r="B152" s="169" t="s">
        <v>356</v>
      </c>
      <c r="C152" s="170" t="s">
        <v>355</v>
      </c>
      <c r="D152" s="170" t="s">
        <v>508</v>
      </c>
      <c r="E152" s="170" t="s">
        <v>514</v>
      </c>
      <c r="F152" s="171">
        <v>44</v>
      </c>
      <c r="G152" s="172"/>
      <c r="H152" s="172"/>
      <c r="I152" s="172">
        <v>2</v>
      </c>
      <c r="J152" s="173"/>
      <c r="K152" s="173"/>
      <c r="L152" s="173">
        <v>12</v>
      </c>
      <c r="M152" s="173"/>
      <c r="N152" s="173"/>
      <c r="O152" s="173"/>
      <c r="P152" s="173"/>
      <c r="Q152" s="173">
        <v>1</v>
      </c>
      <c r="R152" s="173"/>
      <c r="S152" s="173"/>
      <c r="T152" s="173"/>
      <c r="U152" s="173"/>
      <c r="V152" s="173">
        <v>1</v>
      </c>
      <c r="W152" s="173">
        <v>4</v>
      </c>
      <c r="X152" s="173"/>
      <c r="Y152" s="173">
        <v>2</v>
      </c>
      <c r="Z152" s="173"/>
      <c r="AA152" s="173"/>
      <c r="AB152" s="173">
        <v>1</v>
      </c>
      <c r="AC152" s="173">
        <v>2</v>
      </c>
      <c r="AD152" s="173">
        <v>11</v>
      </c>
      <c r="AE152" s="173">
        <v>3</v>
      </c>
      <c r="AF152" s="173"/>
      <c r="AG152" s="173"/>
      <c r="AH152" s="173"/>
      <c r="AI152" s="173"/>
      <c r="AJ152" s="173">
        <v>5</v>
      </c>
      <c r="AK152" s="165"/>
    </row>
    <row r="153" spans="1:37" s="146" customFormat="1" ht="16.5">
      <c r="A153" s="147">
        <v>149</v>
      </c>
      <c r="B153" s="169" t="s">
        <v>358</v>
      </c>
      <c r="C153" s="170" t="s">
        <v>357</v>
      </c>
      <c r="D153" s="170" t="s">
        <v>508</v>
      </c>
      <c r="E153" s="170" t="s">
        <v>516</v>
      </c>
      <c r="F153" s="171">
        <v>6</v>
      </c>
      <c r="G153" s="172">
        <v>1</v>
      </c>
      <c r="H153" s="172"/>
      <c r="I153" s="172">
        <v>1</v>
      </c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>
        <v>1</v>
      </c>
      <c r="X153" s="173"/>
      <c r="Y153" s="173"/>
      <c r="Z153" s="173">
        <v>1</v>
      </c>
      <c r="AA153" s="173"/>
      <c r="AB153" s="173"/>
      <c r="AC153" s="173"/>
      <c r="AD153" s="173"/>
      <c r="AE153" s="173"/>
      <c r="AF153" s="173"/>
      <c r="AG153" s="173"/>
      <c r="AH153" s="173"/>
      <c r="AI153" s="173">
        <v>2</v>
      </c>
      <c r="AJ153" s="173"/>
      <c r="AK153" s="165"/>
    </row>
    <row r="154" spans="1:37" s="146" customFormat="1" ht="16.5">
      <c r="A154" s="147">
        <v>150</v>
      </c>
      <c r="B154" s="169" t="s">
        <v>655</v>
      </c>
      <c r="C154" s="170" t="s">
        <v>585</v>
      </c>
      <c r="D154" s="170" t="s">
        <v>509</v>
      </c>
      <c r="E154" s="170" t="s">
        <v>516</v>
      </c>
      <c r="F154" s="171">
        <v>2</v>
      </c>
      <c r="G154" s="172"/>
      <c r="H154" s="172"/>
      <c r="I154" s="172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>
        <v>2</v>
      </c>
      <c r="AE154" s="173"/>
      <c r="AF154" s="173"/>
      <c r="AG154" s="173"/>
      <c r="AH154" s="173"/>
      <c r="AI154" s="173"/>
      <c r="AJ154" s="173"/>
      <c r="AK154" s="165"/>
    </row>
    <row r="155" spans="1:37" s="146" customFormat="1" ht="16.5">
      <c r="A155" s="147">
        <v>151</v>
      </c>
      <c r="B155" s="169" t="s">
        <v>360</v>
      </c>
      <c r="C155" s="170" t="s">
        <v>359</v>
      </c>
      <c r="D155" s="170" t="s">
        <v>509</v>
      </c>
      <c r="E155" s="170" t="s">
        <v>516</v>
      </c>
      <c r="F155" s="171">
        <v>4</v>
      </c>
      <c r="G155" s="172"/>
      <c r="H155" s="172"/>
      <c r="I155" s="172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>
        <v>4</v>
      </c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65"/>
    </row>
    <row r="156" spans="1:37" s="146" customFormat="1" ht="16.5">
      <c r="A156" s="147">
        <v>152</v>
      </c>
      <c r="B156" s="169" t="s">
        <v>362</v>
      </c>
      <c r="C156" s="170" t="s">
        <v>361</v>
      </c>
      <c r="D156" s="170" t="s">
        <v>509</v>
      </c>
      <c r="E156" s="170" t="s">
        <v>512</v>
      </c>
      <c r="F156" s="171">
        <v>1</v>
      </c>
      <c r="G156" s="172"/>
      <c r="H156" s="172"/>
      <c r="I156" s="172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>
        <v>1</v>
      </c>
      <c r="AE156" s="173"/>
      <c r="AF156" s="173"/>
      <c r="AG156" s="173"/>
      <c r="AH156" s="173"/>
      <c r="AI156" s="173"/>
      <c r="AJ156" s="173"/>
      <c r="AK156" s="165"/>
    </row>
    <row r="157" spans="1:37" s="146" customFormat="1" ht="16.5">
      <c r="A157" s="147">
        <v>153</v>
      </c>
      <c r="B157" s="169" t="s">
        <v>364</v>
      </c>
      <c r="C157" s="170" t="s">
        <v>363</v>
      </c>
      <c r="D157" s="170" t="s">
        <v>509</v>
      </c>
      <c r="E157" s="170" t="s">
        <v>523</v>
      </c>
      <c r="F157" s="171">
        <v>8</v>
      </c>
      <c r="G157" s="172"/>
      <c r="H157" s="172"/>
      <c r="I157" s="172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>
        <v>8</v>
      </c>
      <c r="AJ157" s="173"/>
      <c r="AK157" s="165"/>
    </row>
    <row r="158" spans="1:37" s="146" customFormat="1" ht="16.5">
      <c r="A158" s="147">
        <v>154</v>
      </c>
      <c r="B158" s="169" t="s">
        <v>366</v>
      </c>
      <c r="C158" s="170" t="s">
        <v>365</v>
      </c>
      <c r="D158" s="170" t="s">
        <v>508</v>
      </c>
      <c r="E158" s="170" t="s">
        <v>519</v>
      </c>
      <c r="F158" s="171">
        <v>1</v>
      </c>
      <c r="G158" s="172"/>
      <c r="H158" s="172">
        <v>1</v>
      </c>
      <c r="I158" s="172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65"/>
    </row>
    <row r="159" spans="1:37" s="146" customFormat="1" ht="16.5">
      <c r="A159" s="147">
        <v>155</v>
      </c>
      <c r="B159" s="169" t="s">
        <v>639</v>
      </c>
      <c r="C159" s="170" t="s">
        <v>367</v>
      </c>
      <c r="D159" s="170" t="s">
        <v>508</v>
      </c>
      <c r="E159" s="170" t="s">
        <v>511</v>
      </c>
      <c r="F159" s="171">
        <v>6</v>
      </c>
      <c r="G159" s="172"/>
      <c r="H159" s="172"/>
      <c r="I159" s="172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>
        <v>4</v>
      </c>
      <c r="W159" s="173"/>
      <c r="X159" s="173"/>
      <c r="Y159" s="173"/>
      <c r="Z159" s="173"/>
      <c r="AA159" s="173"/>
      <c r="AB159" s="173">
        <v>1</v>
      </c>
      <c r="AC159" s="173"/>
      <c r="AD159" s="173">
        <v>1</v>
      </c>
      <c r="AE159" s="173"/>
      <c r="AF159" s="173"/>
      <c r="AG159" s="173"/>
      <c r="AH159" s="173"/>
      <c r="AI159" s="173"/>
      <c r="AJ159" s="173"/>
      <c r="AK159" s="165"/>
    </row>
    <row r="160" spans="1:37" s="146" customFormat="1" ht="16.5">
      <c r="A160" s="147">
        <v>156</v>
      </c>
      <c r="B160" s="169" t="s">
        <v>370</v>
      </c>
      <c r="C160" s="170" t="s">
        <v>369</v>
      </c>
      <c r="D160" s="170" t="s">
        <v>508</v>
      </c>
      <c r="E160" s="170" t="s">
        <v>522</v>
      </c>
      <c r="F160" s="171">
        <v>44</v>
      </c>
      <c r="G160" s="172"/>
      <c r="H160" s="172"/>
      <c r="I160" s="172"/>
      <c r="J160" s="173"/>
      <c r="K160" s="173"/>
      <c r="L160" s="173">
        <v>3</v>
      </c>
      <c r="M160" s="173">
        <v>5</v>
      </c>
      <c r="N160" s="173"/>
      <c r="O160" s="173">
        <v>3</v>
      </c>
      <c r="P160" s="173"/>
      <c r="Q160" s="173">
        <v>1</v>
      </c>
      <c r="R160" s="173"/>
      <c r="S160" s="173"/>
      <c r="T160" s="173">
        <v>1</v>
      </c>
      <c r="U160" s="173"/>
      <c r="V160" s="173"/>
      <c r="W160" s="173"/>
      <c r="X160" s="173"/>
      <c r="Y160" s="173">
        <v>9</v>
      </c>
      <c r="Z160" s="173"/>
      <c r="AA160" s="173"/>
      <c r="AB160" s="173">
        <v>1</v>
      </c>
      <c r="AC160" s="173">
        <v>1</v>
      </c>
      <c r="AD160" s="173">
        <v>4</v>
      </c>
      <c r="AE160" s="173"/>
      <c r="AF160" s="173"/>
      <c r="AG160" s="173">
        <v>3</v>
      </c>
      <c r="AH160" s="173"/>
      <c r="AI160" s="173"/>
      <c r="AJ160" s="173">
        <v>12</v>
      </c>
      <c r="AK160" s="165">
        <v>1</v>
      </c>
    </row>
    <row r="161" spans="1:37" s="146" customFormat="1" ht="16.5">
      <c r="A161" s="147">
        <v>157</v>
      </c>
      <c r="B161" s="169" t="s">
        <v>372</v>
      </c>
      <c r="C161" s="170" t="s">
        <v>371</v>
      </c>
      <c r="D161" s="170" t="s">
        <v>508</v>
      </c>
      <c r="E161" s="170" t="s">
        <v>522</v>
      </c>
      <c r="F161" s="171">
        <v>42</v>
      </c>
      <c r="G161" s="172"/>
      <c r="H161" s="172">
        <v>1</v>
      </c>
      <c r="I161" s="172">
        <v>6</v>
      </c>
      <c r="J161" s="173"/>
      <c r="K161" s="173"/>
      <c r="L161" s="173">
        <v>8</v>
      </c>
      <c r="M161" s="173"/>
      <c r="N161" s="173"/>
      <c r="O161" s="173">
        <v>3</v>
      </c>
      <c r="P161" s="173"/>
      <c r="Q161" s="173">
        <v>2</v>
      </c>
      <c r="R161" s="173"/>
      <c r="S161" s="173"/>
      <c r="T161" s="173"/>
      <c r="U161" s="173"/>
      <c r="V161" s="173"/>
      <c r="W161" s="173">
        <v>4</v>
      </c>
      <c r="X161" s="173"/>
      <c r="Y161" s="173">
        <v>11</v>
      </c>
      <c r="Z161" s="173"/>
      <c r="AA161" s="173"/>
      <c r="AB161" s="173">
        <v>2</v>
      </c>
      <c r="AC161" s="173">
        <v>1</v>
      </c>
      <c r="AD161" s="173">
        <v>2</v>
      </c>
      <c r="AE161" s="173"/>
      <c r="AF161" s="173"/>
      <c r="AG161" s="173"/>
      <c r="AH161" s="173">
        <v>1</v>
      </c>
      <c r="AI161" s="173">
        <v>1</v>
      </c>
      <c r="AJ161" s="173"/>
      <c r="AK161" s="165"/>
    </row>
    <row r="162" spans="1:37" s="146" customFormat="1" ht="16.5">
      <c r="A162" s="147">
        <v>158</v>
      </c>
      <c r="B162" s="169" t="s">
        <v>374</v>
      </c>
      <c r="C162" s="170" t="s">
        <v>373</v>
      </c>
      <c r="D162" s="170" t="s">
        <v>508</v>
      </c>
      <c r="E162" s="170" t="s">
        <v>522</v>
      </c>
      <c r="F162" s="171">
        <v>6</v>
      </c>
      <c r="G162" s="172"/>
      <c r="H162" s="172"/>
      <c r="I162" s="172"/>
      <c r="J162" s="173"/>
      <c r="K162" s="173"/>
      <c r="L162" s="173"/>
      <c r="M162" s="173"/>
      <c r="N162" s="173"/>
      <c r="O162" s="173">
        <v>1</v>
      </c>
      <c r="P162" s="173"/>
      <c r="Q162" s="173"/>
      <c r="R162" s="173"/>
      <c r="S162" s="173"/>
      <c r="T162" s="173"/>
      <c r="U162" s="173"/>
      <c r="V162" s="173"/>
      <c r="W162" s="173"/>
      <c r="X162" s="173"/>
      <c r="Y162" s="173">
        <v>1</v>
      </c>
      <c r="Z162" s="173"/>
      <c r="AA162" s="173"/>
      <c r="AB162" s="173"/>
      <c r="AC162" s="173"/>
      <c r="AD162" s="173"/>
      <c r="AE162" s="173">
        <v>4</v>
      </c>
      <c r="AF162" s="173"/>
      <c r="AG162" s="173"/>
      <c r="AH162" s="173"/>
      <c r="AI162" s="173"/>
      <c r="AJ162" s="173"/>
      <c r="AK162" s="165"/>
    </row>
    <row r="163" spans="1:37" s="146" customFormat="1" ht="16.5">
      <c r="A163" s="147">
        <v>159</v>
      </c>
      <c r="B163" s="169" t="s">
        <v>376</v>
      </c>
      <c r="C163" s="170" t="s">
        <v>375</v>
      </c>
      <c r="D163" s="170" t="s">
        <v>508</v>
      </c>
      <c r="E163" s="170" t="s">
        <v>522</v>
      </c>
      <c r="F163" s="171">
        <v>3</v>
      </c>
      <c r="G163" s="172"/>
      <c r="H163" s="172"/>
      <c r="I163" s="172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>
        <v>1</v>
      </c>
      <c r="Z163" s="173"/>
      <c r="AA163" s="173"/>
      <c r="AB163" s="173"/>
      <c r="AC163" s="173"/>
      <c r="AD163" s="173"/>
      <c r="AE163" s="173"/>
      <c r="AF163" s="173"/>
      <c r="AG163" s="173">
        <v>2</v>
      </c>
      <c r="AH163" s="173"/>
      <c r="AI163" s="173"/>
      <c r="AJ163" s="173"/>
      <c r="AK163" s="165"/>
    </row>
    <row r="164" spans="1:37" s="146" customFormat="1" ht="16.5">
      <c r="A164" s="147">
        <v>160</v>
      </c>
      <c r="B164" s="169" t="s">
        <v>656</v>
      </c>
      <c r="C164" s="170" t="s">
        <v>377</v>
      </c>
      <c r="D164" s="170" t="s">
        <v>509</v>
      </c>
      <c r="E164" s="170" t="s">
        <v>522</v>
      </c>
      <c r="F164" s="171">
        <v>2</v>
      </c>
      <c r="G164" s="172"/>
      <c r="H164" s="172"/>
      <c r="I164" s="172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>
        <v>2</v>
      </c>
      <c r="AC164" s="173"/>
      <c r="AD164" s="173"/>
      <c r="AE164" s="173"/>
      <c r="AF164" s="173"/>
      <c r="AG164" s="173"/>
      <c r="AH164" s="173"/>
      <c r="AI164" s="173"/>
      <c r="AJ164" s="173"/>
      <c r="AK164" s="165"/>
    </row>
    <row r="165" spans="1:37" s="146" customFormat="1" ht="16.5">
      <c r="A165" s="147">
        <v>161</v>
      </c>
      <c r="B165" s="169" t="s">
        <v>379</v>
      </c>
      <c r="C165" s="170" t="s">
        <v>378</v>
      </c>
      <c r="D165" s="170" t="s">
        <v>509</v>
      </c>
      <c r="E165" s="170" t="s">
        <v>522</v>
      </c>
      <c r="F165" s="171">
        <v>1</v>
      </c>
      <c r="G165" s="172"/>
      <c r="H165" s="172"/>
      <c r="I165" s="172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>
        <v>1</v>
      </c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  <c r="AJ165" s="173"/>
      <c r="AK165" s="165"/>
    </row>
    <row r="166" spans="1:37" s="146" customFormat="1" ht="16.5">
      <c r="A166" s="147">
        <v>162</v>
      </c>
      <c r="B166" s="169" t="s">
        <v>383</v>
      </c>
      <c r="C166" s="170" t="s">
        <v>382</v>
      </c>
      <c r="D166" s="170" t="s">
        <v>508</v>
      </c>
      <c r="E166" s="170" t="s">
        <v>515</v>
      </c>
      <c r="F166" s="171">
        <v>2</v>
      </c>
      <c r="G166" s="172"/>
      <c r="H166" s="172"/>
      <c r="I166" s="172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>
        <v>1</v>
      </c>
      <c r="Z166" s="173"/>
      <c r="AA166" s="173"/>
      <c r="AB166" s="173"/>
      <c r="AC166" s="173"/>
      <c r="AD166" s="173"/>
      <c r="AE166" s="173"/>
      <c r="AF166" s="173"/>
      <c r="AG166" s="173"/>
      <c r="AH166" s="173">
        <v>1</v>
      </c>
      <c r="AI166" s="173"/>
      <c r="AJ166" s="173"/>
      <c r="AK166" s="165"/>
    </row>
    <row r="167" spans="1:37" s="146" customFormat="1" ht="16.5">
      <c r="A167" s="147">
        <v>163</v>
      </c>
      <c r="B167" s="169" t="s">
        <v>640</v>
      </c>
      <c r="C167" s="170" t="s">
        <v>384</v>
      </c>
      <c r="D167" s="170" t="s">
        <v>509</v>
      </c>
      <c r="E167" s="170" t="s">
        <v>523</v>
      </c>
      <c r="F167" s="171">
        <v>7</v>
      </c>
      <c r="G167" s="172"/>
      <c r="H167" s="172"/>
      <c r="I167" s="172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>
        <v>3</v>
      </c>
      <c r="X167" s="173"/>
      <c r="Y167" s="173"/>
      <c r="Z167" s="173"/>
      <c r="AA167" s="173"/>
      <c r="AB167" s="173">
        <v>4</v>
      </c>
      <c r="AC167" s="173"/>
      <c r="AD167" s="173"/>
      <c r="AE167" s="173"/>
      <c r="AF167" s="173"/>
      <c r="AG167" s="173"/>
      <c r="AH167" s="173"/>
      <c r="AI167" s="173"/>
      <c r="AJ167" s="173"/>
      <c r="AK167" s="165"/>
    </row>
    <row r="168" spans="1:37" s="146" customFormat="1" ht="16.5">
      <c r="A168" s="147">
        <v>164</v>
      </c>
      <c r="B168" s="169" t="s">
        <v>387</v>
      </c>
      <c r="C168" s="170" t="s">
        <v>386</v>
      </c>
      <c r="D168" s="170" t="s">
        <v>508</v>
      </c>
      <c r="E168" s="170" t="s">
        <v>523</v>
      </c>
      <c r="F168" s="171">
        <v>8</v>
      </c>
      <c r="G168" s="172">
        <v>1</v>
      </c>
      <c r="H168" s="172"/>
      <c r="I168" s="172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>
        <v>3</v>
      </c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73">
        <v>4</v>
      </c>
      <c r="AK168" s="165"/>
    </row>
    <row r="169" spans="1:37" s="146" customFormat="1" ht="16.5">
      <c r="A169" s="147">
        <v>165</v>
      </c>
      <c r="B169" s="169" t="s">
        <v>389</v>
      </c>
      <c r="C169" s="170" t="s">
        <v>388</v>
      </c>
      <c r="D169" s="170" t="s">
        <v>508</v>
      </c>
      <c r="E169" s="170" t="s">
        <v>513</v>
      </c>
      <c r="F169" s="171">
        <v>63</v>
      </c>
      <c r="G169" s="172"/>
      <c r="H169" s="172"/>
      <c r="I169" s="172">
        <v>4</v>
      </c>
      <c r="J169" s="173">
        <v>2</v>
      </c>
      <c r="K169" s="173"/>
      <c r="L169" s="173">
        <v>2</v>
      </c>
      <c r="M169" s="173">
        <v>1</v>
      </c>
      <c r="N169" s="173"/>
      <c r="O169" s="173">
        <v>6</v>
      </c>
      <c r="P169" s="173">
        <v>3</v>
      </c>
      <c r="Q169" s="173">
        <v>11</v>
      </c>
      <c r="R169" s="173">
        <v>1</v>
      </c>
      <c r="S169" s="173">
        <v>2</v>
      </c>
      <c r="T169" s="173"/>
      <c r="U169" s="173"/>
      <c r="V169" s="173">
        <v>6</v>
      </c>
      <c r="W169" s="173">
        <v>2</v>
      </c>
      <c r="X169" s="173"/>
      <c r="Y169" s="173">
        <v>5</v>
      </c>
      <c r="Z169" s="173">
        <v>5</v>
      </c>
      <c r="AA169" s="173"/>
      <c r="AB169" s="173">
        <v>6</v>
      </c>
      <c r="AC169" s="173"/>
      <c r="AD169" s="173">
        <v>2</v>
      </c>
      <c r="AE169" s="173"/>
      <c r="AF169" s="173"/>
      <c r="AG169" s="173"/>
      <c r="AH169" s="173">
        <v>4</v>
      </c>
      <c r="AI169" s="173"/>
      <c r="AJ169" s="173"/>
      <c r="AK169" s="165">
        <v>1</v>
      </c>
    </row>
    <row r="170" spans="1:37" s="146" customFormat="1" ht="16.5">
      <c r="A170" s="147">
        <v>166</v>
      </c>
      <c r="B170" s="169" t="s">
        <v>391</v>
      </c>
      <c r="C170" s="170" t="s">
        <v>390</v>
      </c>
      <c r="D170" s="170" t="s">
        <v>509</v>
      </c>
      <c r="E170" s="170" t="s">
        <v>513</v>
      </c>
      <c r="F170" s="171">
        <v>5</v>
      </c>
      <c r="G170" s="172"/>
      <c r="H170" s="172"/>
      <c r="I170" s="172">
        <v>1</v>
      </c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>
        <v>1</v>
      </c>
      <c r="W170" s="173"/>
      <c r="X170" s="173"/>
      <c r="Y170" s="173">
        <v>1</v>
      </c>
      <c r="Z170" s="173"/>
      <c r="AA170" s="173"/>
      <c r="AB170" s="173">
        <v>2</v>
      </c>
      <c r="AC170" s="173"/>
      <c r="AD170" s="173"/>
      <c r="AE170" s="173"/>
      <c r="AF170" s="173"/>
      <c r="AG170" s="173"/>
      <c r="AH170" s="173"/>
      <c r="AI170" s="173"/>
      <c r="AJ170" s="173"/>
      <c r="AK170" s="165"/>
    </row>
    <row r="171" spans="1:37" s="146" customFormat="1" ht="16.5">
      <c r="A171" s="147">
        <v>167</v>
      </c>
      <c r="B171" s="169" t="s">
        <v>589</v>
      </c>
      <c r="C171" s="170" t="s">
        <v>588</v>
      </c>
      <c r="D171" s="170" t="s">
        <v>509</v>
      </c>
      <c r="E171" s="170" t="s">
        <v>513</v>
      </c>
      <c r="F171" s="171">
        <v>3</v>
      </c>
      <c r="G171" s="172"/>
      <c r="H171" s="172"/>
      <c r="I171" s="172"/>
      <c r="J171" s="173"/>
      <c r="K171" s="173"/>
      <c r="L171" s="173"/>
      <c r="M171" s="173"/>
      <c r="N171" s="173"/>
      <c r="O171" s="173">
        <v>1</v>
      </c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>
        <v>2</v>
      </c>
      <c r="AE171" s="173"/>
      <c r="AF171" s="173"/>
      <c r="AG171" s="173"/>
      <c r="AH171" s="173"/>
      <c r="AI171" s="173"/>
      <c r="AJ171" s="173"/>
      <c r="AK171" s="165"/>
    </row>
    <row r="172" spans="1:37" s="146" customFormat="1" ht="16.5">
      <c r="A172" s="147">
        <v>168</v>
      </c>
      <c r="B172" s="169" t="s">
        <v>393</v>
      </c>
      <c r="C172" s="170" t="s">
        <v>392</v>
      </c>
      <c r="D172" s="170" t="s">
        <v>508</v>
      </c>
      <c r="E172" s="170" t="s">
        <v>517</v>
      </c>
      <c r="F172" s="171">
        <v>6</v>
      </c>
      <c r="G172" s="172"/>
      <c r="H172" s="172"/>
      <c r="I172" s="172"/>
      <c r="J172" s="173"/>
      <c r="K172" s="173"/>
      <c r="L172" s="173">
        <v>1</v>
      </c>
      <c r="M172" s="173"/>
      <c r="N172" s="173"/>
      <c r="O172" s="173"/>
      <c r="P172" s="173"/>
      <c r="Q172" s="173"/>
      <c r="R172" s="173"/>
      <c r="S172" s="173"/>
      <c r="T172" s="173"/>
      <c r="U172" s="173"/>
      <c r="V172" s="173">
        <v>3</v>
      </c>
      <c r="W172" s="173"/>
      <c r="X172" s="173"/>
      <c r="Y172" s="173"/>
      <c r="Z172" s="173"/>
      <c r="AA172" s="173"/>
      <c r="AB172" s="173">
        <v>2</v>
      </c>
      <c r="AC172" s="173"/>
      <c r="AD172" s="173"/>
      <c r="AE172" s="173"/>
      <c r="AF172" s="173"/>
      <c r="AG172" s="173"/>
      <c r="AH172" s="173"/>
      <c r="AI172" s="173"/>
      <c r="AJ172" s="173"/>
      <c r="AK172" s="165"/>
    </row>
    <row r="173" spans="1:36" ht="16.5">
      <c r="A173" s="147">
        <v>169</v>
      </c>
      <c r="B173" s="175" t="s">
        <v>395</v>
      </c>
      <c r="C173" s="176" t="s">
        <v>394</v>
      </c>
      <c r="D173" s="175" t="s">
        <v>508</v>
      </c>
      <c r="E173" s="175" t="s">
        <v>522</v>
      </c>
      <c r="F173" s="185">
        <v>3</v>
      </c>
      <c r="G173" s="181"/>
      <c r="H173" s="182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>
        <v>1</v>
      </c>
      <c r="W173" s="177"/>
      <c r="X173" s="177"/>
      <c r="Y173" s="177"/>
      <c r="Z173" s="177"/>
      <c r="AA173" s="177"/>
      <c r="AB173" s="177">
        <v>2</v>
      </c>
      <c r="AC173" s="177"/>
      <c r="AD173" s="177"/>
      <c r="AE173" s="177"/>
      <c r="AF173" s="177"/>
      <c r="AG173" s="177"/>
      <c r="AH173" s="177"/>
      <c r="AI173" s="177"/>
      <c r="AJ173" s="177"/>
    </row>
    <row r="174" spans="1:37" ht="16.5">
      <c r="A174" s="147">
        <v>170</v>
      </c>
      <c r="B174" s="175" t="s">
        <v>397</v>
      </c>
      <c r="C174" s="176" t="s">
        <v>396</v>
      </c>
      <c r="D174" s="175" t="s">
        <v>508</v>
      </c>
      <c r="E174" s="175" t="s">
        <v>514</v>
      </c>
      <c r="F174" s="185">
        <v>228</v>
      </c>
      <c r="G174" s="181">
        <v>1</v>
      </c>
      <c r="H174" s="182">
        <v>6</v>
      </c>
      <c r="I174" s="177">
        <v>1</v>
      </c>
      <c r="J174" s="177"/>
      <c r="K174" s="177"/>
      <c r="L174" s="177">
        <v>11</v>
      </c>
      <c r="M174" s="177">
        <v>1</v>
      </c>
      <c r="N174" s="177">
        <v>2</v>
      </c>
      <c r="O174" s="177">
        <v>40</v>
      </c>
      <c r="P174" s="177">
        <v>7</v>
      </c>
      <c r="Q174" s="177">
        <v>26</v>
      </c>
      <c r="R174" s="177">
        <v>2</v>
      </c>
      <c r="S174" s="177">
        <v>6</v>
      </c>
      <c r="T174" s="177"/>
      <c r="U174" s="177">
        <v>1</v>
      </c>
      <c r="V174" s="177">
        <v>10</v>
      </c>
      <c r="W174" s="177">
        <v>2</v>
      </c>
      <c r="X174" s="177"/>
      <c r="Y174" s="177">
        <v>28</v>
      </c>
      <c r="Z174" s="177">
        <v>1</v>
      </c>
      <c r="AA174" s="177"/>
      <c r="AB174" s="177">
        <v>8</v>
      </c>
      <c r="AC174" s="177">
        <v>1</v>
      </c>
      <c r="AD174" s="177">
        <v>2</v>
      </c>
      <c r="AE174" s="177">
        <v>1</v>
      </c>
      <c r="AF174" s="177">
        <v>2</v>
      </c>
      <c r="AG174" s="177"/>
      <c r="AH174" s="177">
        <v>19</v>
      </c>
      <c r="AI174" s="177">
        <v>5</v>
      </c>
      <c r="AJ174" s="177">
        <v>36</v>
      </c>
      <c r="AK174" s="151">
        <v>9</v>
      </c>
    </row>
    <row r="175" spans="1:37" ht="16.5">
      <c r="A175" s="147">
        <v>171</v>
      </c>
      <c r="B175" s="175" t="s">
        <v>399</v>
      </c>
      <c r="C175" s="176" t="s">
        <v>398</v>
      </c>
      <c r="D175" s="175" t="s">
        <v>508</v>
      </c>
      <c r="E175" s="175" t="s">
        <v>514</v>
      </c>
      <c r="F175" s="185">
        <v>33</v>
      </c>
      <c r="G175" s="181"/>
      <c r="H175" s="182"/>
      <c r="I175" s="177"/>
      <c r="J175" s="177"/>
      <c r="K175" s="177"/>
      <c r="L175" s="177"/>
      <c r="M175" s="177"/>
      <c r="N175" s="177"/>
      <c r="O175" s="177">
        <v>6</v>
      </c>
      <c r="P175" s="177"/>
      <c r="Q175" s="177">
        <v>9</v>
      </c>
      <c r="R175" s="177"/>
      <c r="S175" s="177"/>
      <c r="T175" s="177"/>
      <c r="U175" s="177"/>
      <c r="V175" s="177"/>
      <c r="W175" s="177"/>
      <c r="X175" s="177"/>
      <c r="Y175" s="177">
        <v>3</v>
      </c>
      <c r="Z175" s="177"/>
      <c r="AA175" s="177"/>
      <c r="AB175" s="177"/>
      <c r="AC175" s="177"/>
      <c r="AD175" s="177">
        <v>4</v>
      </c>
      <c r="AE175" s="177"/>
      <c r="AF175" s="177"/>
      <c r="AG175" s="177"/>
      <c r="AH175" s="177">
        <v>2</v>
      </c>
      <c r="AI175" s="177">
        <v>2</v>
      </c>
      <c r="AJ175" s="177">
        <v>6</v>
      </c>
      <c r="AK175" s="151">
        <v>1</v>
      </c>
    </row>
    <row r="176" spans="1:37" ht="16.5">
      <c r="A176" s="147">
        <v>172</v>
      </c>
      <c r="B176" s="175" t="s">
        <v>401</v>
      </c>
      <c r="C176" s="176" t="s">
        <v>400</v>
      </c>
      <c r="D176" s="175" t="s">
        <v>508</v>
      </c>
      <c r="E176" s="175" t="s">
        <v>514</v>
      </c>
      <c r="F176" s="185">
        <v>11</v>
      </c>
      <c r="G176" s="181">
        <v>1</v>
      </c>
      <c r="H176" s="182">
        <v>1</v>
      </c>
      <c r="I176" s="177"/>
      <c r="J176" s="177"/>
      <c r="K176" s="177"/>
      <c r="L176" s="177"/>
      <c r="M176" s="177"/>
      <c r="N176" s="177"/>
      <c r="O176" s="177">
        <v>1</v>
      </c>
      <c r="P176" s="177"/>
      <c r="Q176" s="177"/>
      <c r="R176" s="177"/>
      <c r="S176" s="177"/>
      <c r="T176" s="177"/>
      <c r="U176" s="177"/>
      <c r="V176" s="177">
        <v>1</v>
      </c>
      <c r="W176" s="177"/>
      <c r="X176" s="177"/>
      <c r="Y176" s="177">
        <v>2</v>
      </c>
      <c r="Z176" s="177"/>
      <c r="AA176" s="177"/>
      <c r="AB176" s="177"/>
      <c r="AC176" s="177"/>
      <c r="AD176" s="177"/>
      <c r="AE176" s="177"/>
      <c r="AF176" s="177">
        <v>1</v>
      </c>
      <c r="AG176" s="177"/>
      <c r="AH176" s="177"/>
      <c r="AI176" s="177"/>
      <c r="AJ176" s="177"/>
      <c r="AK176" s="151">
        <v>4</v>
      </c>
    </row>
    <row r="177" spans="1:36" ht="16.5">
      <c r="A177" s="147">
        <v>173</v>
      </c>
      <c r="B177" s="175" t="s">
        <v>403</v>
      </c>
      <c r="C177" s="176" t="s">
        <v>402</v>
      </c>
      <c r="D177" s="175" t="s">
        <v>508</v>
      </c>
      <c r="E177" s="175" t="s">
        <v>514</v>
      </c>
      <c r="F177" s="185">
        <v>6</v>
      </c>
      <c r="G177" s="181"/>
      <c r="H177" s="182"/>
      <c r="I177" s="177"/>
      <c r="J177" s="177"/>
      <c r="K177" s="177"/>
      <c r="L177" s="177"/>
      <c r="M177" s="177">
        <v>1</v>
      </c>
      <c r="N177" s="177"/>
      <c r="O177" s="177"/>
      <c r="P177" s="177"/>
      <c r="Q177" s="177">
        <v>1</v>
      </c>
      <c r="R177" s="177"/>
      <c r="S177" s="177"/>
      <c r="T177" s="177"/>
      <c r="U177" s="177"/>
      <c r="V177" s="177"/>
      <c r="W177" s="177"/>
      <c r="X177" s="177"/>
      <c r="Y177" s="177"/>
      <c r="Z177" s="177">
        <v>1</v>
      </c>
      <c r="AA177" s="177"/>
      <c r="AB177" s="177"/>
      <c r="AC177" s="177"/>
      <c r="AD177" s="177"/>
      <c r="AE177" s="177"/>
      <c r="AF177" s="177"/>
      <c r="AG177" s="177"/>
      <c r="AH177" s="177">
        <v>1</v>
      </c>
      <c r="AI177" s="177">
        <v>1</v>
      </c>
      <c r="AJ177" s="177">
        <v>1</v>
      </c>
    </row>
    <row r="178" spans="1:36" ht="16.5">
      <c r="A178" s="147">
        <v>174</v>
      </c>
      <c r="B178" s="175" t="s">
        <v>590</v>
      </c>
      <c r="C178" s="176" t="s">
        <v>404</v>
      </c>
      <c r="D178" s="175" t="s">
        <v>508</v>
      </c>
      <c r="E178" s="175" t="s">
        <v>514</v>
      </c>
      <c r="F178" s="185">
        <v>56</v>
      </c>
      <c r="G178" s="181">
        <v>2</v>
      </c>
      <c r="H178" s="182">
        <v>5</v>
      </c>
      <c r="I178" s="177"/>
      <c r="J178" s="177"/>
      <c r="K178" s="177"/>
      <c r="L178" s="177">
        <v>7</v>
      </c>
      <c r="M178" s="177">
        <v>2</v>
      </c>
      <c r="N178" s="177">
        <v>2</v>
      </c>
      <c r="O178" s="177">
        <v>4</v>
      </c>
      <c r="P178" s="177"/>
      <c r="Q178" s="177">
        <v>3</v>
      </c>
      <c r="R178" s="177">
        <v>2</v>
      </c>
      <c r="S178" s="177">
        <v>3</v>
      </c>
      <c r="T178" s="177"/>
      <c r="U178" s="177"/>
      <c r="V178" s="177">
        <v>1</v>
      </c>
      <c r="W178" s="177"/>
      <c r="X178" s="177"/>
      <c r="Y178" s="177">
        <v>8</v>
      </c>
      <c r="Z178" s="177"/>
      <c r="AA178" s="177"/>
      <c r="AB178" s="177">
        <v>2</v>
      </c>
      <c r="AC178" s="177"/>
      <c r="AD178" s="177">
        <v>1</v>
      </c>
      <c r="AE178" s="177"/>
      <c r="AF178" s="177"/>
      <c r="AG178" s="177"/>
      <c r="AH178" s="177">
        <v>10</v>
      </c>
      <c r="AI178" s="177">
        <v>1</v>
      </c>
      <c r="AJ178" s="177">
        <v>3</v>
      </c>
    </row>
    <row r="179" spans="1:36" ht="16.5">
      <c r="A179" s="147">
        <v>175</v>
      </c>
      <c r="B179" s="175" t="s">
        <v>406</v>
      </c>
      <c r="C179" s="176" t="s">
        <v>405</v>
      </c>
      <c r="D179" s="175" t="s">
        <v>508</v>
      </c>
      <c r="E179" s="175" t="s">
        <v>514</v>
      </c>
      <c r="F179" s="185">
        <v>27</v>
      </c>
      <c r="G179" s="181">
        <v>3</v>
      </c>
      <c r="H179" s="182"/>
      <c r="I179" s="177"/>
      <c r="J179" s="177"/>
      <c r="K179" s="177"/>
      <c r="L179" s="177"/>
      <c r="M179" s="177"/>
      <c r="N179" s="177"/>
      <c r="O179" s="177">
        <v>4</v>
      </c>
      <c r="P179" s="177"/>
      <c r="Q179" s="177">
        <v>2</v>
      </c>
      <c r="R179" s="177">
        <v>1</v>
      </c>
      <c r="S179" s="177"/>
      <c r="T179" s="177"/>
      <c r="U179" s="177"/>
      <c r="V179" s="177"/>
      <c r="W179" s="177"/>
      <c r="X179" s="177"/>
      <c r="Y179" s="177">
        <v>3</v>
      </c>
      <c r="Z179" s="177"/>
      <c r="AA179" s="177"/>
      <c r="AB179" s="177">
        <v>7</v>
      </c>
      <c r="AC179" s="177"/>
      <c r="AD179" s="177"/>
      <c r="AE179" s="177">
        <v>1</v>
      </c>
      <c r="AF179" s="177"/>
      <c r="AG179" s="177"/>
      <c r="AH179" s="177">
        <v>3</v>
      </c>
      <c r="AI179" s="177"/>
      <c r="AJ179" s="177">
        <v>3</v>
      </c>
    </row>
    <row r="180" spans="1:37" ht="16.5">
      <c r="A180" s="147">
        <v>176</v>
      </c>
      <c r="B180" s="175" t="s">
        <v>408</v>
      </c>
      <c r="C180" s="176" t="s">
        <v>407</v>
      </c>
      <c r="D180" s="175" t="s">
        <v>508</v>
      </c>
      <c r="E180" s="175" t="s">
        <v>514</v>
      </c>
      <c r="F180" s="185">
        <v>27</v>
      </c>
      <c r="G180" s="181"/>
      <c r="H180" s="182"/>
      <c r="I180" s="177"/>
      <c r="J180" s="177"/>
      <c r="K180" s="177"/>
      <c r="L180" s="177">
        <v>5</v>
      </c>
      <c r="M180" s="177"/>
      <c r="N180" s="177"/>
      <c r="O180" s="177">
        <v>1</v>
      </c>
      <c r="P180" s="177"/>
      <c r="Q180" s="177">
        <v>1</v>
      </c>
      <c r="R180" s="177"/>
      <c r="S180" s="177">
        <v>1</v>
      </c>
      <c r="T180" s="177"/>
      <c r="U180" s="177"/>
      <c r="V180" s="177">
        <v>3</v>
      </c>
      <c r="W180" s="177"/>
      <c r="X180" s="177">
        <v>1</v>
      </c>
      <c r="Y180" s="177">
        <v>7</v>
      </c>
      <c r="Z180" s="177"/>
      <c r="AA180" s="177"/>
      <c r="AB180" s="177"/>
      <c r="AC180" s="177"/>
      <c r="AD180" s="177"/>
      <c r="AE180" s="177">
        <v>1</v>
      </c>
      <c r="AF180" s="177"/>
      <c r="AG180" s="177"/>
      <c r="AH180" s="177"/>
      <c r="AI180" s="177"/>
      <c r="AJ180" s="177">
        <v>5</v>
      </c>
      <c r="AK180" s="151">
        <v>2</v>
      </c>
    </row>
    <row r="181" spans="1:36" ht="16.5">
      <c r="A181" s="147">
        <v>177</v>
      </c>
      <c r="B181" s="175" t="s">
        <v>657</v>
      </c>
      <c r="C181" s="176" t="s">
        <v>409</v>
      </c>
      <c r="D181" s="175" t="s">
        <v>508</v>
      </c>
      <c r="E181" s="175" t="s">
        <v>514</v>
      </c>
      <c r="F181" s="185">
        <v>1</v>
      </c>
      <c r="G181" s="181"/>
      <c r="H181" s="182"/>
      <c r="I181" s="177"/>
      <c r="J181" s="177"/>
      <c r="K181" s="177"/>
      <c r="L181" s="177">
        <v>1</v>
      </c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  <c r="AA181" s="177"/>
      <c r="AB181" s="177"/>
      <c r="AC181" s="177"/>
      <c r="AD181" s="177"/>
      <c r="AE181" s="177"/>
      <c r="AF181" s="177"/>
      <c r="AG181" s="177"/>
      <c r="AH181" s="177"/>
      <c r="AI181" s="177"/>
      <c r="AJ181" s="177"/>
    </row>
    <row r="182" spans="1:36" ht="16.5">
      <c r="A182" s="147">
        <v>178</v>
      </c>
      <c r="B182" s="175" t="s">
        <v>412</v>
      </c>
      <c r="C182" s="176" t="s">
        <v>411</v>
      </c>
      <c r="D182" s="175" t="s">
        <v>508</v>
      </c>
      <c r="E182" s="175" t="s">
        <v>514</v>
      </c>
      <c r="F182" s="185">
        <v>17</v>
      </c>
      <c r="G182" s="181">
        <v>3</v>
      </c>
      <c r="H182" s="182"/>
      <c r="I182" s="177"/>
      <c r="J182" s="177"/>
      <c r="K182" s="177"/>
      <c r="L182" s="177"/>
      <c r="M182" s="177"/>
      <c r="N182" s="177"/>
      <c r="O182" s="177">
        <v>3</v>
      </c>
      <c r="P182" s="177"/>
      <c r="Q182" s="177"/>
      <c r="R182" s="177"/>
      <c r="S182" s="177"/>
      <c r="T182" s="177"/>
      <c r="U182" s="177"/>
      <c r="V182" s="177">
        <v>1</v>
      </c>
      <c r="W182" s="177">
        <v>1</v>
      </c>
      <c r="X182" s="177"/>
      <c r="Y182" s="177">
        <v>2</v>
      </c>
      <c r="Z182" s="177"/>
      <c r="AA182" s="177"/>
      <c r="AB182" s="177"/>
      <c r="AC182" s="177"/>
      <c r="AD182" s="177"/>
      <c r="AE182" s="177"/>
      <c r="AF182" s="177"/>
      <c r="AG182" s="177"/>
      <c r="AH182" s="177">
        <v>2</v>
      </c>
      <c r="AI182" s="177"/>
      <c r="AJ182" s="177">
        <v>5</v>
      </c>
    </row>
    <row r="183" spans="1:36" ht="16.5">
      <c r="A183" s="147">
        <v>179</v>
      </c>
      <c r="B183" s="175" t="s">
        <v>414</v>
      </c>
      <c r="C183" s="176" t="s">
        <v>413</v>
      </c>
      <c r="D183" s="175" t="s">
        <v>508</v>
      </c>
      <c r="E183" s="175" t="s">
        <v>514</v>
      </c>
      <c r="F183" s="185">
        <v>11</v>
      </c>
      <c r="G183" s="181"/>
      <c r="H183" s="182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>
        <v>2</v>
      </c>
      <c r="Z183" s="177"/>
      <c r="AA183" s="177"/>
      <c r="AB183" s="177">
        <v>1</v>
      </c>
      <c r="AC183" s="177"/>
      <c r="AD183" s="177">
        <v>1</v>
      </c>
      <c r="AE183" s="177"/>
      <c r="AF183" s="177"/>
      <c r="AG183" s="177"/>
      <c r="AH183" s="177"/>
      <c r="AI183" s="177"/>
      <c r="AJ183" s="177">
        <v>7</v>
      </c>
    </row>
    <row r="184" spans="1:36" ht="16.5">
      <c r="A184" s="147">
        <v>180</v>
      </c>
      <c r="B184" s="175" t="s">
        <v>417</v>
      </c>
      <c r="C184" s="176" t="s">
        <v>416</v>
      </c>
      <c r="D184" s="175" t="s">
        <v>508</v>
      </c>
      <c r="E184" s="175" t="s">
        <v>514</v>
      </c>
      <c r="F184" s="185">
        <v>17</v>
      </c>
      <c r="G184" s="181"/>
      <c r="H184" s="182">
        <v>1</v>
      </c>
      <c r="I184" s="177"/>
      <c r="J184" s="177"/>
      <c r="K184" s="177"/>
      <c r="L184" s="177"/>
      <c r="M184" s="177"/>
      <c r="N184" s="177"/>
      <c r="O184" s="177">
        <v>5</v>
      </c>
      <c r="P184" s="177">
        <v>2</v>
      </c>
      <c r="Q184" s="177"/>
      <c r="R184" s="177"/>
      <c r="S184" s="177"/>
      <c r="T184" s="177"/>
      <c r="U184" s="177"/>
      <c r="V184" s="177">
        <v>2</v>
      </c>
      <c r="W184" s="177">
        <v>1</v>
      </c>
      <c r="X184" s="177"/>
      <c r="Y184" s="177">
        <v>1</v>
      </c>
      <c r="Z184" s="177"/>
      <c r="AA184" s="177"/>
      <c r="AB184" s="177">
        <v>2</v>
      </c>
      <c r="AC184" s="177"/>
      <c r="AD184" s="177"/>
      <c r="AE184" s="177">
        <v>1</v>
      </c>
      <c r="AF184" s="177"/>
      <c r="AG184" s="177"/>
      <c r="AH184" s="177">
        <v>2</v>
      </c>
      <c r="AI184" s="177"/>
      <c r="AJ184" s="177"/>
    </row>
    <row r="185" spans="1:37" ht="16.5">
      <c r="A185" s="147">
        <v>181</v>
      </c>
      <c r="B185" s="175" t="s">
        <v>419</v>
      </c>
      <c r="C185" s="176" t="s">
        <v>418</v>
      </c>
      <c r="D185" s="175" t="s">
        <v>509</v>
      </c>
      <c r="E185" s="175" t="s">
        <v>514</v>
      </c>
      <c r="F185" s="185">
        <v>9</v>
      </c>
      <c r="G185" s="181"/>
      <c r="H185" s="182"/>
      <c r="I185" s="177"/>
      <c r="J185" s="177"/>
      <c r="K185" s="177"/>
      <c r="L185" s="177"/>
      <c r="M185" s="177"/>
      <c r="N185" s="177"/>
      <c r="O185" s="177"/>
      <c r="P185" s="177">
        <v>1</v>
      </c>
      <c r="Q185" s="177"/>
      <c r="R185" s="177">
        <v>1</v>
      </c>
      <c r="S185" s="177"/>
      <c r="T185" s="177"/>
      <c r="U185" s="177"/>
      <c r="V185" s="177"/>
      <c r="W185" s="177"/>
      <c r="X185" s="177"/>
      <c r="Y185" s="177">
        <v>1</v>
      </c>
      <c r="Z185" s="177"/>
      <c r="AA185" s="177"/>
      <c r="AB185" s="177">
        <v>3</v>
      </c>
      <c r="AC185" s="177"/>
      <c r="AD185" s="177"/>
      <c r="AE185" s="177"/>
      <c r="AF185" s="177"/>
      <c r="AG185" s="177"/>
      <c r="AH185" s="177"/>
      <c r="AI185" s="177"/>
      <c r="AJ185" s="177">
        <v>2</v>
      </c>
      <c r="AK185" s="151">
        <v>1</v>
      </c>
    </row>
    <row r="186" spans="1:36" ht="16.5">
      <c r="A186" s="147">
        <v>182</v>
      </c>
      <c r="B186" s="175" t="s">
        <v>421</v>
      </c>
      <c r="C186" s="176" t="s">
        <v>420</v>
      </c>
      <c r="D186" s="175" t="s">
        <v>509</v>
      </c>
      <c r="E186" s="175" t="s">
        <v>514</v>
      </c>
      <c r="F186" s="185">
        <v>3</v>
      </c>
      <c r="G186" s="181"/>
      <c r="H186" s="182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>
        <v>2</v>
      </c>
      <c r="T186" s="177"/>
      <c r="U186" s="177"/>
      <c r="V186" s="177"/>
      <c r="W186" s="177"/>
      <c r="X186" s="177"/>
      <c r="Y186" s="177"/>
      <c r="Z186" s="177"/>
      <c r="AA186" s="177"/>
      <c r="AB186" s="177">
        <v>1</v>
      </c>
      <c r="AC186" s="177"/>
      <c r="AD186" s="177"/>
      <c r="AE186" s="177"/>
      <c r="AF186" s="177"/>
      <c r="AG186" s="177"/>
      <c r="AH186" s="177"/>
      <c r="AI186" s="177"/>
      <c r="AJ186" s="177"/>
    </row>
    <row r="187" spans="1:37" ht="16.5">
      <c r="A187" s="147">
        <v>183</v>
      </c>
      <c r="B187" s="175" t="s">
        <v>658</v>
      </c>
      <c r="C187" s="176" t="s">
        <v>422</v>
      </c>
      <c r="D187" s="175" t="s">
        <v>509</v>
      </c>
      <c r="E187" s="175" t="s">
        <v>514</v>
      </c>
      <c r="F187" s="185">
        <v>7</v>
      </c>
      <c r="G187" s="181"/>
      <c r="H187" s="182"/>
      <c r="I187" s="177"/>
      <c r="J187" s="177"/>
      <c r="K187" s="177"/>
      <c r="L187" s="177"/>
      <c r="M187" s="177"/>
      <c r="N187" s="177"/>
      <c r="O187" s="177"/>
      <c r="P187" s="177"/>
      <c r="Q187" s="177">
        <v>1</v>
      </c>
      <c r="R187" s="177"/>
      <c r="S187" s="177"/>
      <c r="T187" s="177"/>
      <c r="U187" s="177"/>
      <c r="V187" s="177"/>
      <c r="W187" s="177"/>
      <c r="X187" s="177"/>
      <c r="Y187" s="177">
        <v>1</v>
      </c>
      <c r="Z187" s="177"/>
      <c r="AA187" s="177"/>
      <c r="AB187" s="177">
        <v>1</v>
      </c>
      <c r="AC187" s="177"/>
      <c r="AD187" s="177"/>
      <c r="AE187" s="177"/>
      <c r="AF187" s="177"/>
      <c r="AG187" s="177"/>
      <c r="AH187" s="177">
        <v>1</v>
      </c>
      <c r="AI187" s="177"/>
      <c r="AJ187" s="177"/>
      <c r="AK187" s="151">
        <v>3</v>
      </c>
    </row>
    <row r="188" spans="1:36" ht="16.5">
      <c r="A188" s="147">
        <v>184</v>
      </c>
      <c r="B188" s="175" t="s">
        <v>425</v>
      </c>
      <c r="C188" s="176" t="s">
        <v>424</v>
      </c>
      <c r="D188" s="175" t="s">
        <v>509</v>
      </c>
      <c r="E188" s="175" t="s">
        <v>514</v>
      </c>
      <c r="F188" s="185">
        <v>2</v>
      </c>
      <c r="G188" s="181"/>
      <c r="H188" s="182"/>
      <c r="I188" s="177"/>
      <c r="J188" s="177">
        <v>1</v>
      </c>
      <c r="K188" s="177"/>
      <c r="L188" s="177"/>
      <c r="M188" s="177"/>
      <c r="N188" s="177"/>
      <c r="O188" s="177">
        <v>1</v>
      </c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177"/>
      <c r="AJ188" s="177"/>
    </row>
    <row r="189" spans="1:36" ht="16.5">
      <c r="A189" s="147">
        <v>185</v>
      </c>
      <c r="B189" s="175" t="s">
        <v>427</v>
      </c>
      <c r="C189" s="176" t="s">
        <v>426</v>
      </c>
      <c r="D189" s="175" t="s">
        <v>509</v>
      </c>
      <c r="E189" s="175" t="s">
        <v>514</v>
      </c>
      <c r="F189" s="185">
        <v>10</v>
      </c>
      <c r="G189" s="181"/>
      <c r="H189" s="182"/>
      <c r="I189" s="177"/>
      <c r="J189" s="177"/>
      <c r="K189" s="177"/>
      <c r="L189" s="177"/>
      <c r="M189" s="177"/>
      <c r="N189" s="177"/>
      <c r="O189" s="177">
        <v>1</v>
      </c>
      <c r="P189" s="177"/>
      <c r="Q189" s="177">
        <v>4</v>
      </c>
      <c r="R189" s="177"/>
      <c r="S189" s="177"/>
      <c r="T189" s="177"/>
      <c r="U189" s="177"/>
      <c r="V189" s="177"/>
      <c r="W189" s="177">
        <v>1</v>
      </c>
      <c r="X189" s="177"/>
      <c r="Y189" s="177">
        <v>1</v>
      </c>
      <c r="Z189" s="177"/>
      <c r="AA189" s="177"/>
      <c r="AB189" s="177">
        <v>1</v>
      </c>
      <c r="AC189" s="177"/>
      <c r="AD189" s="177"/>
      <c r="AE189" s="177"/>
      <c r="AF189" s="177"/>
      <c r="AG189" s="177"/>
      <c r="AH189" s="177">
        <v>1</v>
      </c>
      <c r="AI189" s="177">
        <v>1</v>
      </c>
      <c r="AJ189" s="177"/>
    </row>
    <row r="190" spans="1:36" ht="16.5">
      <c r="A190" s="147">
        <v>186</v>
      </c>
      <c r="B190" s="175" t="s">
        <v>659</v>
      </c>
      <c r="C190" s="176" t="s">
        <v>428</v>
      </c>
      <c r="D190" s="175" t="s">
        <v>509</v>
      </c>
      <c r="E190" s="175" t="s">
        <v>514</v>
      </c>
      <c r="F190" s="185">
        <v>4</v>
      </c>
      <c r="G190" s="181"/>
      <c r="H190" s="182"/>
      <c r="I190" s="177">
        <v>1</v>
      </c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>
        <v>1</v>
      </c>
      <c r="X190" s="177"/>
      <c r="Y190" s="177"/>
      <c r="Z190" s="177"/>
      <c r="AA190" s="177"/>
      <c r="AB190" s="177">
        <v>2</v>
      </c>
      <c r="AC190" s="177"/>
      <c r="AD190" s="177"/>
      <c r="AE190" s="177"/>
      <c r="AF190" s="177"/>
      <c r="AG190" s="177"/>
      <c r="AH190" s="177"/>
      <c r="AI190" s="177"/>
      <c r="AJ190" s="177"/>
    </row>
    <row r="191" spans="1:36" ht="16.5">
      <c r="A191" s="147">
        <v>187</v>
      </c>
      <c r="B191" s="175" t="s">
        <v>430</v>
      </c>
      <c r="C191" s="176" t="s">
        <v>429</v>
      </c>
      <c r="D191" s="175" t="s">
        <v>509</v>
      </c>
      <c r="E191" s="175" t="s">
        <v>514</v>
      </c>
      <c r="F191" s="185">
        <v>7</v>
      </c>
      <c r="G191" s="181"/>
      <c r="H191" s="182"/>
      <c r="I191" s="177">
        <v>1</v>
      </c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>
        <v>1</v>
      </c>
      <c r="AB191" s="177"/>
      <c r="AC191" s="177">
        <v>2</v>
      </c>
      <c r="AD191" s="177">
        <v>1</v>
      </c>
      <c r="AE191" s="177"/>
      <c r="AF191" s="177"/>
      <c r="AG191" s="177"/>
      <c r="AH191" s="177">
        <v>1</v>
      </c>
      <c r="AI191" s="177"/>
      <c r="AJ191" s="177">
        <v>1</v>
      </c>
    </row>
    <row r="192" spans="1:37" ht="16.5">
      <c r="A192" s="147">
        <v>188</v>
      </c>
      <c r="B192" s="175" t="s">
        <v>432</v>
      </c>
      <c r="C192" s="176" t="s">
        <v>431</v>
      </c>
      <c r="D192" s="175" t="s">
        <v>509</v>
      </c>
      <c r="E192" s="175" t="s">
        <v>514</v>
      </c>
      <c r="F192" s="185">
        <v>12</v>
      </c>
      <c r="G192" s="181"/>
      <c r="H192" s="182"/>
      <c r="I192" s="177"/>
      <c r="J192" s="177"/>
      <c r="K192" s="177"/>
      <c r="L192" s="177"/>
      <c r="M192" s="177"/>
      <c r="N192" s="177"/>
      <c r="O192" s="177">
        <v>1</v>
      </c>
      <c r="P192" s="177">
        <v>1</v>
      </c>
      <c r="Q192" s="177"/>
      <c r="R192" s="177"/>
      <c r="S192" s="177"/>
      <c r="T192" s="177">
        <v>2</v>
      </c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151">
        <v>8</v>
      </c>
    </row>
    <row r="193" spans="1:36" ht="16.5">
      <c r="A193" s="147">
        <v>189</v>
      </c>
      <c r="B193" s="175" t="s">
        <v>660</v>
      </c>
      <c r="C193" s="176" t="s">
        <v>433</v>
      </c>
      <c r="D193" s="175" t="s">
        <v>509</v>
      </c>
      <c r="E193" s="175" t="s">
        <v>514</v>
      </c>
      <c r="F193" s="185">
        <v>3</v>
      </c>
      <c r="G193" s="181"/>
      <c r="H193" s="182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>
        <v>1</v>
      </c>
      <c r="W193" s="177">
        <v>1</v>
      </c>
      <c r="X193" s="177"/>
      <c r="Y193" s="177"/>
      <c r="Z193" s="177"/>
      <c r="AA193" s="177"/>
      <c r="AB193" s="177"/>
      <c r="AC193" s="177"/>
      <c r="AD193" s="177"/>
      <c r="AE193" s="177">
        <v>1</v>
      </c>
      <c r="AF193" s="177"/>
      <c r="AG193" s="177"/>
      <c r="AH193" s="177"/>
      <c r="AI193" s="177"/>
      <c r="AJ193" s="177"/>
    </row>
    <row r="194" spans="1:36" ht="16.5">
      <c r="A194" s="147">
        <v>190</v>
      </c>
      <c r="B194" s="175" t="s">
        <v>436</v>
      </c>
      <c r="C194" s="176" t="s">
        <v>435</v>
      </c>
      <c r="D194" s="175" t="s">
        <v>509</v>
      </c>
      <c r="E194" s="175" t="s">
        <v>514</v>
      </c>
      <c r="F194" s="185">
        <v>1</v>
      </c>
      <c r="G194" s="181"/>
      <c r="H194" s="182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>
        <v>1</v>
      </c>
      <c r="X194" s="177"/>
      <c r="Y194" s="177"/>
      <c r="Z194" s="177"/>
      <c r="AA194" s="177"/>
      <c r="AB194" s="177"/>
      <c r="AC194" s="177"/>
      <c r="AD194" s="177"/>
      <c r="AE194" s="177"/>
      <c r="AF194" s="177"/>
      <c r="AG194" s="177"/>
      <c r="AH194" s="177"/>
      <c r="AI194" s="177"/>
      <c r="AJ194" s="177"/>
    </row>
    <row r="195" spans="1:36" ht="16.5">
      <c r="A195" s="147">
        <v>191</v>
      </c>
      <c r="B195" s="175" t="s">
        <v>438</v>
      </c>
      <c r="C195" s="176" t="s">
        <v>437</v>
      </c>
      <c r="D195" s="175" t="s">
        <v>508</v>
      </c>
      <c r="E195" s="175" t="s">
        <v>514</v>
      </c>
      <c r="F195" s="185">
        <v>2</v>
      </c>
      <c r="G195" s="181"/>
      <c r="H195" s="182"/>
      <c r="I195" s="177"/>
      <c r="J195" s="177"/>
      <c r="K195" s="177"/>
      <c r="L195" s="177">
        <v>1</v>
      </c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  <c r="AA195" s="177"/>
      <c r="AB195" s="177"/>
      <c r="AC195" s="177"/>
      <c r="AD195" s="177"/>
      <c r="AE195" s="177"/>
      <c r="AF195" s="177">
        <v>1</v>
      </c>
      <c r="AG195" s="177"/>
      <c r="AH195" s="177"/>
      <c r="AI195" s="177"/>
      <c r="AJ195" s="177"/>
    </row>
    <row r="196" spans="1:36" ht="16.5">
      <c r="A196" s="147">
        <v>192</v>
      </c>
      <c r="B196" s="175" t="s">
        <v>440</v>
      </c>
      <c r="C196" s="176" t="s">
        <v>439</v>
      </c>
      <c r="D196" s="175" t="s">
        <v>509</v>
      </c>
      <c r="E196" s="175" t="s">
        <v>514</v>
      </c>
      <c r="F196" s="185">
        <v>7</v>
      </c>
      <c r="G196" s="181"/>
      <c r="H196" s="182"/>
      <c r="I196" s="177"/>
      <c r="J196" s="177"/>
      <c r="K196" s="177"/>
      <c r="L196" s="177">
        <v>2</v>
      </c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>
        <v>1</v>
      </c>
      <c r="AC196" s="177"/>
      <c r="AD196" s="177"/>
      <c r="AE196" s="177"/>
      <c r="AF196" s="177"/>
      <c r="AG196" s="177"/>
      <c r="AH196" s="177">
        <v>2</v>
      </c>
      <c r="AI196" s="177">
        <v>1</v>
      </c>
      <c r="AJ196" s="177">
        <v>1</v>
      </c>
    </row>
    <row r="197" spans="1:36" ht="16.5">
      <c r="A197" s="147">
        <v>193</v>
      </c>
      <c r="B197" s="175" t="s">
        <v>596</v>
      </c>
      <c r="C197" s="176" t="s">
        <v>441</v>
      </c>
      <c r="D197" s="175" t="s">
        <v>509</v>
      </c>
      <c r="E197" s="175" t="s">
        <v>514</v>
      </c>
      <c r="F197" s="185">
        <v>8</v>
      </c>
      <c r="G197" s="181"/>
      <c r="H197" s="182"/>
      <c r="I197" s="177"/>
      <c r="J197" s="177"/>
      <c r="K197" s="177"/>
      <c r="L197" s="177"/>
      <c r="M197" s="177"/>
      <c r="N197" s="177"/>
      <c r="O197" s="177"/>
      <c r="P197" s="177">
        <v>2</v>
      </c>
      <c r="Q197" s="177">
        <v>1</v>
      </c>
      <c r="R197" s="177"/>
      <c r="S197" s="177"/>
      <c r="T197" s="177"/>
      <c r="U197" s="177"/>
      <c r="V197" s="177"/>
      <c r="W197" s="177"/>
      <c r="X197" s="177"/>
      <c r="Y197" s="177"/>
      <c r="Z197" s="177"/>
      <c r="AA197" s="177"/>
      <c r="AB197" s="177">
        <v>1</v>
      </c>
      <c r="AC197" s="177"/>
      <c r="AD197" s="177"/>
      <c r="AE197" s="177"/>
      <c r="AF197" s="177">
        <v>1</v>
      </c>
      <c r="AG197" s="177">
        <v>1</v>
      </c>
      <c r="AH197" s="177"/>
      <c r="AI197" s="177"/>
      <c r="AJ197" s="177">
        <v>2</v>
      </c>
    </row>
    <row r="198" spans="1:36" ht="16.5">
      <c r="A198" s="147">
        <v>194</v>
      </c>
      <c r="B198" s="175" t="s">
        <v>444</v>
      </c>
      <c r="C198" s="176" t="s">
        <v>443</v>
      </c>
      <c r="D198" s="175" t="s">
        <v>509</v>
      </c>
      <c r="E198" s="175" t="s">
        <v>514</v>
      </c>
      <c r="F198" s="185">
        <v>6</v>
      </c>
      <c r="G198" s="181"/>
      <c r="H198" s="182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>
        <v>6</v>
      </c>
      <c r="AI198" s="177"/>
      <c r="AJ198" s="177"/>
    </row>
    <row r="199" spans="1:36" ht="16.5">
      <c r="A199" s="147">
        <v>195</v>
      </c>
      <c r="B199" s="175" t="s">
        <v>449</v>
      </c>
      <c r="C199" s="176" t="s">
        <v>448</v>
      </c>
      <c r="D199" s="175" t="s">
        <v>509</v>
      </c>
      <c r="E199" s="175" t="s">
        <v>514</v>
      </c>
      <c r="F199" s="185">
        <v>1</v>
      </c>
      <c r="G199" s="181"/>
      <c r="H199" s="182"/>
      <c r="I199" s="177"/>
      <c r="J199" s="177"/>
      <c r="K199" s="177"/>
      <c r="L199" s="177"/>
      <c r="M199" s="177">
        <v>1</v>
      </c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177"/>
    </row>
    <row r="200" spans="1:36" ht="16.5">
      <c r="A200" s="147">
        <v>196</v>
      </c>
      <c r="B200" s="175" t="s">
        <v>600</v>
      </c>
      <c r="C200" s="176" t="s">
        <v>451</v>
      </c>
      <c r="D200" s="175" t="s">
        <v>509</v>
      </c>
      <c r="E200" s="175" t="s">
        <v>514</v>
      </c>
      <c r="F200" s="185">
        <v>1</v>
      </c>
      <c r="G200" s="181"/>
      <c r="H200" s="182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7">
        <v>1</v>
      </c>
      <c r="AC200" s="177"/>
      <c r="AD200" s="177"/>
      <c r="AE200" s="177"/>
      <c r="AF200" s="177"/>
      <c r="AG200" s="177"/>
      <c r="AH200" s="177"/>
      <c r="AI200" s="177"/>
      <c r="AJ200" s="177"/>
    </row>
    <row r="201" spans="1:36" ht="16.5">
      <c r="A201" s="147">
        <v>197</v>
      </c>
      <c r="B201" s="175" t="s">
        <v>454</v>
      </c>
      <c r="C201" s="176" t="s">
        <v>453</v>
      </c>
      <c r="D201" s="175" t="s">
        <v>509</v>
      </c>
      <c r="E201" s="175" t="s">
        <v>514</v>
      </c>
      <c r="F201" s="185">
        <v>1</v>
      </c>
      <c r="G201" s="181"/>
      <c r="H201" s="182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  <c r="AA201" s="177"/>
      <c r="AB201" s="177"/>
      <c r="AC201" s="177"/>
      <c r="AD201" s="177">
        <v>1</v>
      </c>
      <c r="AE201" s="177"/>
      <c r="AF201" s="177"/>
      <c r="AG201" s="177"/>
      <c r="AH201" s="177"/>
      <c r="AI201" s="177"/>
      <c r="AJ201" s="177"/>
    </row>
    <row r="202" spans="1:36" ht="16.5">
      <c r="A202" s="147">
        <v>198</v>
      </c>
      <c r="B202" s="175" t="s">
        <v>661</v>
      </c>
      <c r="C202" s="176" t="s">
        <v>455</v>
      </c>
      <c r="D202" s="175" t="s">
        <v>509</v>
      </c>
      <c r="E202" s="175" t="s">
        <v>514</v>
      </c>
      <c r="F202" s="185">
        <v>1</v>
      </c>
      <c r="G202" s="181"/>
      <c r="H202" s="182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>
        <v>1</v>
      </c>
      <c r="X202" s="177"/>
      <c r="Y202" s="177"/>
      <c r="Z202" s="177"/>
      <c r="AA202" s="177"/>
      <c r="AB202" s="177"/>
      <c r="AC202" s="177"/>
      <c r="AD202" s="177"/>
      <c r="AE202" s="177"/>
      <c r="AF202" s="177"/>
      <c r="AG202" s="177"/>
      <c r="AH202" s="177"/>
      <c r="AI202" s="177"/>
      <c r="AJ202" s="177"/>
    </row>
    <row r="203" spans="1:36" ht="16.5">
      <c r="A203" s="147">
        <v>199</v>
      </c>
      <c r="B203" s="175" t="s">
        <v>458</v>
      </c>
      <c r="C203" s="176" t="s">
        <v>457</v>
      </c>
      <c r="D203" s="175" t="s">
        <v>508</v>
      </c>
      <c r="E203" s="175" t="s">
        <v>514</v>
      </c>
      <c r="F203" s="185">
        <v>1</v>
      </c>
      <c r="G203" s="181"/>
      <c r="H203" s="182"/>
      <c r="I203" s="177"/>
      <c r="J203" s="177"/>
      <c r="K203" s="177"/>
      <c r="L203" s="177"/>
      <c r="M203" s="177">
        <v>1</v>
      </c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  <c r="AA203" s="177"/>
      <c r="AB203" s="177"/>
      <c r="AC203" s="177"/>
      <c r="AD203" s="177"/>
      <c r="AE203" s="177"/>
      <c r="AF203" s="177"/>
      <c r="AG203" s="177"/>
      <c r="AH203" s="177"/>
      <c r="AI203" s="177"/>
      <c r="AJ203" s="177"/>
    </row>
    <row r="204" spans="1:36" ht="16.5">
      <c r="A204" s="147">
        <v>200</v>
      </c>
      <c r="B204" s="175" t="s">
        <v>641</v>
      </c>
      <c r="C204" s="176" t="s">
        <v>459</v>
      </c>
      <c r="D204" s="175" t="s">
        <v>508</v>
      </c>
      <c r="E204" s="175" t="s">
        <v>514</v>
      </c>
      <c r="F204" s="185">
        <v>43</v>
      </c>
      <c r="G204" s="181"/>
      <c r="H204" s="182"/>
      <c r="I204" s="177">
        <v>6</v>
      </c>
      <c r="J204" s="177"/>
      <c r="K204" s="177">
        <v>2</v>
      </c>
      <c r="L204" s="177">
        <v>11</v>
      </c>
      <c r="M204" s="177"/>
      <c r="N204" s="177">
        <v>1</v>
      </c>
      <c r="O204" s="177"/>
      <c r="P204" s="177"/>
      <c r="Q204" s="177"/>
      <c r="R204" s="177"/>
      <c r="S204" s="177"/>
      <c r="T204" s="177"/>
      <c r="U204" s="177"/>
      <c r="V204" s="177"/>
      <c r="W204" s="177">
        <v>2</v>
      </c>
      <c r="X204" s="177"/>
      <c r="Y204" s="177"/>
      <c r="Z204" s="177"/>
      <c r="AA204" s="177"/>
      <c r="AB204" s="177">
        <v>1</v>
      </c>
      <c r="AC204" s="177"/>
      <c r="AD204" s="177">
        <v>12</v>
      </c>
      <c r="AE204" s="177"/>
      <c r="AF204" s="177"/>
      <c r="AG204" s="177"/>
      <c r="AH204" s="177">
        <v>6</v>
      </c>
      <c r="AI204" s="177">
        <v>2</v>
      </c>
      <c r="AJ204" s="177"/>
    </row>
    <row r="205" spans="1:36" ht="16.5">
      <c r="A205" s="147">
        <v>201</v>
      </c>
      <c r="B205" s="175" t="s">
        <v>603</v>
      </c>
      <c r="C205" s="176" t="s">
        <v>461</v>
      </c>
      <c r="D205" s="175" t="s">
        <v>509</v>
      </c>
      <c r="E205" s="175" t="s">
        <v>514</v>
      </c>
      <c r="F205" s="185">
        <v>2</v>
      </c>
      <c r="G205" s="181"/>
      <c r="H205" s="182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>
        <v>1</v>
      </c>
      <c r="AI205" s="177"/>
      <c r="AJ205" s="177">
        <v>1</v>
      </c>
    </row>
    <row r="206" spans="1:36" ht="16.5">
      <c r="A206" s="147">
        <v>202</v>
      </c>
      <c r="B206" s="176" t="s">
        <v>463</v>
      </c>
      <c r="C206" s="176" t="s">
        <v>462</v>
      </c>
      <c r="D206" s="175" t="s">
        <v>509</v>
      </c>
      <c r="E206" s="175" t="s">
        <v>514</v>
      </c>
      <c r="F206" s="185">
        <v>3</v>
      </c>
      <c r="G206" s="181"/>
      <c r="H206" s="182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177">
        <v>3</v>
      </c>
      <c r="AB206" s="177"/>
      <c r="AC206" s="177"/>
      <c r="AD206" s="177"/>
      <c r="AE206" s="177"/>
      <c r="AF206" s="177"/>
      <c r="AG206" s="177"/>
      <c r="AH206" s="177"/>
      <c r="AI206" s="177"/>
      <c r="AJ206" s="177"/>
    </row>
    <row r="207" spans="1:36" ht="16.5">
      <c r="A207" s="147">
        <v>203</v>
      </c>
      <c r="B207" s="175" t="s">
        <v>605</v>
      </c>
      <c r="C207" s="176" t="s">
        <v>604</v>
      </c>
      <c r="D207" s="175" t="s">
        <v>508</v>
      </c>
      <c r="E207" s="175" t="s">
        <v>514</v>
      </c>
      <c r="F207" s="185">
        <v>1</v>
      </c>
      <c r="G207" s="181"/>
      <c r="H207" s="182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>
        <v>1</v>
      </c>
      <c r="AI207" s="177"/>
      <c r="AJ207" s="177"/>
    </row>
    <row r="208" spans="1:36" ht="16.5">
      <c r="A208" s="147">
        <v>204</v>
      </c>
      <c r="B208" s="175" t="s">
        <v>467</v>
      </c>
      <c r="C208" s="176" t="s">
        <v>466</v>
      </c>
      <c r="D208" s="175" t="s">
        <v>508</v>
      </c>
      <c r="E208" s="175" t="s">
        <v>513</v>
      </c>
      <c r="F208" s="185">
        <v>17</v>
      </c>
      <c r="G208" s="181"/>
      <c r="H208" s="182"/>
      <c r="I208" s="177"/>
      <c r="J208" s="177"/>
      <c r="K208" s="177">
        <v>2</v>
      </c>
      <c r="L208" s="177"/>
      <c r="M208" s="177"/>
      <c r="N208" s="177"/>
      <c r="O208" s="177">
        <v>3</v>
      </c>
      <c r="P208" s="177"/>
      <c r="Q208" s="177"/>
      <c r="R208" s="177"/>
      <c r="S208" s="177"/>
      <c r="T208" s="177"/>
      <c r="U208" s="177"/>
      <c r="V208" s="177">
        <v>3</v>
      </c>
      <c r="W208" s="177">
        <v>2</v>
      </c>
      <c r="X208" s="177"/>
      <c r="Y208" s="177"/>
      <c r="Z208" s="177"/>
      <c r="AA208" s="177"/>
      <c r="AB208" s="177"/>
      <c r="AC208" s="177"/>
      <c r="AD208" s="177"/>
      <c r="AE208" s="177">
        <v>3</v>
      </c>
      <c r="AF208" s="177"/>
      <c r="AG208" s="177"/>
      <c r="AH208" s="177">
        <v>4</v>
      </c>
      <c r="AI208" s="177"/>
      <c r="AJ208" s="177"/>
    </row>
    <row r="209" spans="1:36" ht="16.5">
      <c r="A209" s="147">
        <v>205</v>
      </c>
      <c r="B209" s="175" t="s">
        <v>465</v>
      </c>
      <c r="C209" s="176" t="s">
        <v>464</v>
      </c>
      <c r="D209" s="175" t="s">
        <v>509</v>
      </c>
      <c r="E209" s="175" t="s">
        <v>513</v>
      </c>
      <c r="F209" s="185">
        <v>3</v>
      </c>
      <c r="G209" s="181"/>
      <c r="H209" s="182"/>
      <c r="I209" s="177">
        <v>2</v>
      </c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  <c r="AA209" s="177"/>
      <c r="AB209" s="177"/>
      <c r="AC209" s="177"/>
      <c r="AD209" s="177"/>
      <c r="AE209" s="177"/>
      <c r="AF209" s="177"/>
      <c r="AG209" s="177"/>
      <c r="AH209" s="177">
        <v>1</v>
      </c>
      <c r="AI209" s="177"/>
      <c r="AJ209" s="177"/>
    </row>
    <row r="210" spans="1:37" s="180" customFormat="1" ht="16.5">
      <c r="A210" s="178">
        <v>206</v>
      </c>
      <c r="B210" s="176" t="s">
        <v>469</v>
      </c>
      <c r="C210" s="176" t="s">
        <v>468</v>
      </c>
      <c r="D210" s="176" t="s">
        <v>508</v>
      </c>
      <c r="E210" s="176" t="s">
        <v>517</v>
      </c>
      <c r="F210" s="186">
        <v>205</v>
      </c>
      <c r="G210" s="183">
        <v>2</v>
      </c>
      <c r="H210" s="184">
        <v>7</v>
      </c>
      <c r="I210" s="179"/>
      <c r="J210" s="179">
        <v>2</v>
      </c>
      <c r="K210" s="179"/>
      <c r="L210" s="179">
        <v>33</v>
      </c>
      <c r="M210" s="179">
        <v>3</v>
      </c>
      <c r="N210" s="179">
        <v>1</v>
      </c>
      <c r="O210" s="179">
        <v>19</v>
      </c>
      <c r="P210" s="179">
        <v>1</v>
      </c>
      <c r="Q210" s="179">
        <v>11</v>
      </c>
      <c r="R210" s="179">
        <v>2</v>
      </c>
      <c r="S210" s="179">
        <v>1</v>
      </c>
      <c r="T210" s="179"/>
      <c r="U210" s="179"/>
      <c r="V210" s="179">
        <v>10</v>
      </c>
      <c r="W210" s="179">
        <v>3</v>
      </c>
      <c r="X210" s="179">
        <v>1</v>
      </c>
      <c r="Y210" s="179">
        <v>70</v>
      </c>
      <c r="Z210" s="179"/>
      <c r="AA210" s="179"/>
      <c r="AB210" s="179">
        <v>4</v>
      </c>
      <c r="AC210" s="179"/>
      <c r="AD210" s="179">
        <v>5</v>
      </c>
      <c r="AE210" s="179">
        <v>2</v>
      </c>
      <c r="AF210" s="179">
        <v>2</v>
      </c>
      <c r="AG210" s="179"/>
      <c r="AH210" s="179"/>
      <c r="AI210" s="179">
        <v>1</v>
      </c>
      <c r="AJ210" s="179">
        <v>18</v>
      </c>
      <c r="AK210" s="180">
        <v>7</v>
      </c>
    </row>
    <row r="211" spans="1:37" s="180" customFormat="1" ht="16.5">
      <c r="A211" s="178">
        <v>207</v>
      </c>
      <c r="B211" s="176" t="s">
        <v>471</v>
      </c>
      <c r="C211" s="176" t="s">
        <v>470</v>
      </c>
      <c r="D211" s="176" t="s">
        <v>508</v>
      </c>
      <c r="E211" s="176" t="s">
        <v>517</v>
      </c>
      <c r="F211" s="186">
        <v>74</v>
      </c>
      <c r="G211" s="183">
        <v>2</v>
      </c>
      <c r="H211" s="184"/>
      <c r="I211" s="179"/>
      <c r="J211" s="179"/>
      <c r="K211" s="179"/>
      <c r="L211" s="179">
        <v>4</v>
      </c>
      <c r="M211" s="179"/>
      <c r="N211" s="179"/>
      <c r="O211" s="179">
        <v>8</v>
      </c>
      <c r="P211" s="179"/>
      <c r="Q211" s="179">
        <v>15</v>
      </c>
      <c r="R211" s="179"/>
      <c r="S211" s="179">
        <v>3</v>
      </c>
      <c r="T211" s="179"/>
      <c r="U211" s="179"/>
      <c r="V211" s="179"/>
      <c r="W211" s="179"/>
      <c r="X211" s="179"/>
      <c r="Y211" s="179">
        <v>25</v>
      </c>
      <c r="Z211" s="179"/>
      <c r="AA211" s="179"/>
      <c r="AB211" s="179">
        <v>1</v>
      </c>
      <c r="AC211" s="179">
        <v>1</v>
      </c>
      <c r="AD211" s="179">
        <v>1</v>
      </c>
      <c r="AE211" s="179"/>
      <c r="AF211" s="179">
        <v>1</v>
      </c>
      <c r="AG211" s="179"/>
      <c r="AH211" s="179">
        <v>1</v>
      </c>
      <c r="AI211" s="179">
        <v>1</v>
      </c>
      <c r="AJ211" s="179">
        <v>5</v>
      </c>
      <c r="AK211" s="180">
        <v>6</v>
      </c>
    </row>
    <row r="212" spans="1:36" s="180" customFormat="1" ht="16.5">
      <c r="A212" s="178">
        <v>208</v>
      </c>
      <c r="B212" s="176" t="s">
        <v>473</v>
      </c>
      <c r="C212" s="176" t="s">
        <v>472</v>
      </c>
      <c r="D212" s="176" t="s">
        <v>508</v>
      </c>
      <c r="E212" s="176" t="s">
        <v>517</v>
      </c>
      <c r="F212" s="186">
        <v>33</v>
      </c>
      <c r="G212" s="183">
        <v>1</v>
      </c>
      <c r="H212" s="184">
        <v>1</v>
      </c>
      <c r="I212" s="179"/>
      <c r="J212" s="179"/>
      <c r="K212" s="179">
        <v>2</v>
      </c>
      <c r="L212" s="179">
        <v>13</v>
      </c>
      <c r="M212" s="179"/>
      <c r="N212" s="179"/>
      <c r="O212" s="179">
        <v>1</v>
      </c>
      <c r="P212" s="179"/>
      <c r="Q212" s="179"/>
      <c r="R212" s="179"/>
      <c r="S212" s="179"/>
      <c r="T212" s="179">
        <v>1</v>
      </c>
      <c r="U212" s="179"/>
      <c r="V212" s="179"/>
      <c r="W212" s="179">
        <v>1</v>
      </c>
      <c r="X212" s="179"/>
      <c r="Y212" s="179">
        <v>3</v>
      </c>
      <c r="Z212" s="179"/>
      <c r="AA212" s="179"/>
      <c r="AB212" s="179"/>
      <c r="AC212" s="179"/>
      <c r="AD212" s="179">
        <v>1</v>
      </c>
      <c r="AE212" s="179"/>
      <c r="AF212" s="179"/>
      <c r="AG212" s="179"/>
      <c r="AH212" s="179">
        <v>4</v>
      </c>
      <c r="AI212" s="179"/>
      <c r="AJ212" s="179">
        <v>5</v>
      </c>
    </row>
    <row r="213" spans="1:36" s="180" customFormat="1" ht="16.5">
      <c r="A213" s="178">
        <v>209</v>
      </c>
      <c r="B213" s="176" t="s">
        <v>475</v>
      </c>
      <c r="C213" s="176" t="s">
        <v>474</v>
      </c>
      <c r="D213" s="176" t="s">
        <v>508</v>
      </c>
      <c r="E213" s="176" t="s">
        <v>517</v>
      </c>
      <c r="F213" s="186">
        <v>9</v>
      </c>
      <c r="G213" s="183"/>
      <c r="H213" s="184">
        <v>1</v>
      </c>
      <c r="I213" s="179"/>
      <c r="J213" s="179"/>
      <c r="K213" s="179"/>
      <c r="L213" s="179">
        <v>3</v>
      </c>
      <c r="M213" s="179"/>
      <c r="N213" s="179"/>
      <c r="O213" s="179">
        <v>4</v>
      </c>
      <c r="P213" s="179"/>
      <c r="Q213" s="179"/>
      <c r="R213" s="179"/>
      <c r="S213" s="179"/>
      <c r="T213" s="179"/>
      <c r="U213" s="179"/>
      <c r="V213" s="179"/>
      <c r="W213" s="179"/>
      <c r="X213" s="179"/>
      <c r="Y213" s="179"/>
      <c r="Z213" s="179"/>
      <c r="AA213" s="179"/>
      <c r="AB213" s="179">
        <v>1</v>
      </c>
      <c r="AC213" s="179"/>
      <c r="AD213" s="179"/>
      <c r="AE213" s="179"/>
      <c r="AF213" s="179"/>
      <c r="AG213" s="179"/>
      <c r="AH213" s="179"/>
      <c r="AI213" s="179"/>
      <c r="AJ213" s="179"/>
    </row>
    <row r="214" spans="1:36" s="180" customFormat="1" ht="16.5">
      <c r="A214" s="178">
        <v>210</v>
      </c>
      <c r="B214" s="176" t="s">
        <v>642</v>
      </c>
      <c r="C214" s="176" t="s">
        <v>476</v>
      </c>
      <c r="D214" s="176" t="s">
        <v>508</v>
      </c>
      <c r="E214" s="176" t="s">
        <v>517</v>
      </c>
      <c r="F214" s="186">
        <v>13</v>
      </c>
      <c r="G214" s="183"/>
      <c r="H214" s="184"/>
      <c r="I214" s="179"/>
      <c r="J214" s="179"/>
      <c r="K214" s="179"/>
      <c r="L214" s="179"/>
      <c r="M214" s="179"/>
      <c r="N214" s="179"/>
      <c r="O214" s="179">
        <v>1</v>
      </c>
      <c r="P214" s="179"/>
      <c r="Q214" s="179">
        <v>2</v>
      </c>
      <c r="R214" s="179"/>
      <c r="S214" s="179"/>
      <c r="T214" s="179"/>
      <c r="U214" s="179"/>
      <c r="V214" s="179">
        <v>1</v>
      </c>
      <c r="W214" s="179">
        <v>1</v>
      </c>
      <c r="X214" s="179"/>
      <c r="Y214" s="179">
        <v>4</v>
      </c>
      <c r="Z214" s="179"/>
      <c r="AA214" s="179"/>
      <c r="AB214" s="179"/>
      <c r="AC214" s="179"/>
      <c r="AD214" s="179"/>
      <c r="AE214" s="179">
        <v>1</v>
      </c>
      <c r="AF214" s="179"/>
      <c r="AG214" s="179"/>
      <c r="AH214" s="179">
        <v>2</v>
      </c>
      <c r="AI214" s="179"/>
      <c r="AJ214" s="179">
        <v>1</v>
      </c>
    </row>
    <row r="215" spans="1:36" s="180" customFormat="1" ht="33">
      <c r="A215" s="178">
        <v>211</v>
      </c>
      <c r="B215" s="176" t="s">
        <v>479</v>
      </c>
      <c r="C215" s="176" t="s">
        <v>478</v>
      </c>
      <c r="D215" s="176" t="s">
        <v>508</v>
      </c>
      <c r="E215" s="176" t="s">
        <v>517</v>
      </c>
      <c r="F215" s="186">
        <v>11</v>
      </c>
      <c r="G215" s="183">
        <v>1</v>
      </c>
      <c r="H215" s="184"/>
      <c r="I215" s="179"/>
      <c r="J215" s="179"/>
      <c r="K215" s="179"/>
      <c r="L215" s="179">
        <v>1</v>
      </c>
      <c r="M215" s="179"/>
      <c r="N215" s="179"/>
      <c r="O215" s="179">
        <v>1</v>
      </c>
      <c r="P215" s="179"/>
      <c r="Q215" s="179"/>
      <c r="R215" s="179"/>
      <c r="S215" s="179"/>
      <c r="T215" s="179"/>
      <c r="U215" s="179"/>
      <c r="V215" s="179">
        <v>1</v>
      </c>
      <c r="W215" s="179">
        <v>1</v>
      </c>
      <c r="X215" s="179"/>
      <c r="Y215" s="179">
        <v>3</v>
      </c>
      <c r="Z215" s="179"/>
      <c r="AA215" s="179">
        <v>1</v>
      </c>
      <c r="AB215" s="179"/>
      <c r="AC215" s="179"/>
      <c r="AD215" s="179">
        <v>1</v>
      </c>
      <c r="AE215" s="179"/>
      <c r="AF215" s="179"/>
      <c r="AG215" s="179"/>
      <c r="AH215" s="179"/>
      <c r="AI215" s="179"/>
      <c r="AJ215" s="179">
        <v>1</v>
      </c>
    </row>
    <row r="216" spans="1:36" s="180" customFormat="1" ht="33">
      <c r="A216" s="178">
        <v>212</v>
      </c>
      <c r="B216" s="176" t="s">
        <v>481</v>
      </c>
      <c r="C216" s="176" t="s">
        <v>480</v>
      </c>
      <c r="D216" s="176" t="s">
        <v>508</v>
      </c>
      <c r="E216" s="176" t="s">
        <v>517</v>
      </c>
      <c r="F216" s="186">
        <v>21</v>
      </c>
      <c r="G216" s="183"/>
      <c r="H216" s="184">
        <v>2</v>
      </c>
      <c r="I216" s="179"/>
      <c r="J216" s="179"/>
      <c r="K216" s="179"/>
      <c r="L216" s="179">
        <v>1</v>
      </c>
      <c r="M216" s="179"/>
      <c r="N216" s="179"/>
      <c r="O216" s="179">
        <v>2</v>
      </c>
      <c r="P216" s="179"/>
      <c r="Q216" s="179"/>
      <c r="R216" s="179">
        <v>1</v>
      </c>
      <c r="S216" s="179"/>
      <c r="T216" s="179"/>
      <c r="U216" s="179"/>
      <c r="V216" s="179">
        <v>2</v>
      </c>
      <c r="W216" s="179">
        <v>3</v>
      </c>
      <c r="X216" s="179"/>
      <c r="Y216" s="179"/>
      <c r="Z216" s="179"/>
      <c r="AA216" s="179"/>
      <c r="AB216" s="179">
        <v>7</v>
      </c>
      <c r="AC216" s="179"/>
      <c r="AD216" s="179"/>
      <c r="AE216" s="179"/>
      <c r="AF216" s="179"/>
      <c r="AG216" s="179"/>
      <c r="AH216" s="179">
        <v>3</v>
      </c>
      <c r="AI216" s="179"/>
      <c r="AJ216" s="179"/>
    </row>
    <row r="217" spans="1:36" s="180" customFormat="1" ht="16.5">
      <c r="A217" s="178">
        <v>213</v>
      </c>
      <c r="B217" s="176" t="s">
        <v>483</v>
      </c>
      <c r="C217" s="176" t="s">
        <v>482</v>
      </c>
      <c r="D217" s="176" t="s">
        <v>508</v>
      </c>
      <c r="E217" s="176" t="s">
        <v>517</v>
      </c>
      <c r="F217" s="186">
        <v>16</v>
      </c>
      <c r="G217" s="183"/>
      <c r="H217" s="184"/>
      <c r="I217" s="179"/>
      <c r="J217" s="179"/>
      <c r="K217" s="179"/>
      <c r="L217" s="179">
        <v>5</v>
      </c>
      <c r="M217" s="179"/>
      <c r="N217" s="179"/>
      <c r="O217" s="179"/>
      <c r="P217" s="179">
        <v>1</v>
      </c>
      <c r="Q217" s="179">
        <v>2</v>
      </c>
      <c r="R217" s="179"/>
      <c r="S217" s="179"/>
      <c r="T217" s="179"/>
      <c r="U217" s="179"/>
      <c r="V217" s="179"/>
      <c r="W217" s="179"/>
      <c r="X217" s="179"/>
      <c r="Y217" s="179">
        <v>3</v>
      </c>
      <c r="Z217" s="179"/>
      <c r="AA217" s="179"/>
      <c r="AB217" s="179">
        <v>3</v>
      </c>
      <c r="AC217" s="179"/>
      <c r="AD217" s="179">
        <v>2</v>
      </c>
      <c r="AE217" s="179"/>
      <c r="AF217" s="179"/>
      <c r="AG217" s="179"/>
      <c r="AH217" s="179"/>
      <c r="AI217" s="179"/>
      <c r="AJ217" s="179"/>
    </row>
    <row r="218" spans="1:36" s="180" customFormat="1" ht="16.5">
      <c r="A218" s="178">
        <v>214</v>
      </c>
      <c r="B218" s="176" t="s">
        <v>643</v>
      </c>
      <c r="C218" s="176" t="s">
        <v>484</v>
      </c>
      <c r="D218" s="176" t="s">
        <v>509</v>
      </c>
      <c r="E218" s="176" t="s">
        <v>517</v>
      </c>
      <c r="F218" s="186">
        <v>11</v>
      </c>
      <c r="G218" s="183"/>
      <c r="H218" s="184"/>
      <c r="I218" s="179"/>
      <c r="J218" s="179"/>
      <c r="K218" s="179"/>
      <c r="L218" s="179">
        <v>1</v>
      </c>
      <c r="M218" s="179"/>
      <c r="N218" s="179"/>
      <c r="O218" s="179"/>
      <c r="P218" s="179">
        <v>5</v>
      </c>
      <c r="Q218" s="179">
        <v>1</v>
      </c>
      <c r="R218" s="179">
        <v>1</v>
      </c>
      <c r="S218" s="179"/>
      <c r="T218" s="179"/>
      <c r="U218" s="179"/>
      <c r="V218" s="179">
        <v>1</v>
      </c>
      <c r="W218" s="179"/>
      <c r="X218" s="179"/>
      <c r="Y218" s="179">
        <v>1</v>
      </c>
      <c r="Z218" s="179"/>
      <c r="AA218" s="179"/>
      <c r="AB218" s="179"/>
      <c r="AC218" s="179"/>
      <c r="AD218" s="179"/>
      <c r="AE218" s="179"/>
      <c r="AF218" s="179"/>
      <c r="AG218" s="179"/>
      <c r="AH218" s="179"/>
      <c r="AI218" s="179">
        <v>1</v>
      </c>
      <c r="AJ218" s="179"/>
    </row>
    <row r="219" spans="1:36" s="180" customFormat="1" ht="16.5">
      <c r="A219" s="178">
        <v>215</v>
      </c>
      <c r="B219" s="176" t="s">
        <v>487</v>
      </c>
      <c r="C219" s="176" t="s">
        <v>486</v>
      </c>
      <c r="D219" s="176" t="s">
        <v>509</v>
      </c>
      <c r="E219" s="176" t="s">
        <v>517</v>
      </c>
      <c r="F219" s="186">
        <v>2</v>
      </c>
      <c r="G219" s="183"/>
      <c r="H219" s="184"/>
      <c r="I219" s="179"/>
      <c r="J219" s="179"/>
      <c r="K219" s="179"/>
      <c r="L219" s="179"/>
      <c r="M219" s="179"/>
      <c r="N219" s="179"/>
      <c r="O219" s="179"/>
      <c r="P219" s="179"/>
      <c r="Q219" s="179">
        <v>1</v>
      </c>
      <c r="R219" s="179"/>
      <c r="S219" s="179"/>
      <c r="T219" s="179"/>
      <c r="U219" s="179"/>
      <c r="V219" s="179"/>
      <c r="W219" s="179"/>
      <c r="X219" s="179"/>
      <c r="Y219" s="179"/>
      <c r="Z219" s="179"/>
      <c r="AA219" s="179"/>
      <c r="AB219" s="179"/>
      <c r="AC219" s="179"/>
      <c r="AD219" s="179"/>
      <c r="AE219" s="179"/>
      <c r="AF219" s="179"/>
      <c r="AG219" s="179"/>
      <c r="AH219" s="179"/>
      <c r="AI219" s="179"/>
      <c r="AJ219" s="179">
        <v>1</v>
      </c>
    </row>
    <row r="220" spans="1:36" s="180" customFormat="1" ht="16.5">
      <c r="A220" s="178">
        <v>216</v>
      </c>
      <c r="B220" s="176" t="s">
        <v>489</v>
      </c>
      <c r="C220" s="176" t="s">
        <v>488</v>
      </c>
      <c r="D220" s="176" t="s">
        <v>509</v>
      </c>
      <c r="E220" s="176" t="s">
        <v>517</v>
      </c>
      <c r="F220" s="186">
        <v>11</v>
      </c>
      <c r="G220" s="183"/>
      <c r="H220" s="184"/>
      <c r="I220" s="179"/>
      <c r="J220" s="179"/>
      <c r="K220" s="179"/>
      <c r="L220" s="179"/>
      <c r="M220" s="179">
        <v>1</v>
      </c>
      <c r="N220" s="179">
        <v>1</v>
      </c>
      <c r="O220" s="179">
        <v>2</v>
      </c>
      <c r="P220" s="179"/>
      <c r="Q220" s="179">
        <v>1</v>
      </c>
      <c r="R220" s="179">
        <v>2</v>
      </c>
      <c r="S220" s="179">
        <v>1</v>
      </c>
      <c r="T220" s="179"/>
      <c r="U220" s="179"/>
      <c r="V220" s="179"/>
      <c r="W220" s="179"/>
      <c r="X220" s="179"/>
      <c r="Y220" s="179">
        <v>2</v>
      </c>
      <c r="Z220" s="179"/>
      <c r="AA220" s="179"/>
      <c r="AB220" s="179"/>
      <c r="AC220" s="179"/>
      <c r="AD220" s="179"/>
      <c r="AE220" s="179"/>
      <c r="AF220" s="179"/>
      <c r="AG220" s="179"/>
      <c r="AH220" s="179">
        <v>1</v>
      </c>
      <c r="AI220" s="179"/>
      <c r="AJ220" s="179"/>
    </row>
    <row r="221" spans="1:36" s="180" customFormat="1" ht="16.5">
      <c r="A221" s="178">
        <v>217</v>
      </c>
      <c r="B221" s="176" t="s">
        <v>491</v>
      </c>
      <c r="C221" s="176" t="s">
        <v>490</v>
      </c>
      <c r="D221" s="176" t="s">
        <v>509</v>
      </c>
      <c r="E221" s="176" t="s">
        <v>517</v>
      </c>
      <c r="F221" s="186">
        <v>6</v>
      </c>
      <c r="G221" s="183"/>
      <c r="H221" s="184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>
        <v>1</v>
      </c>
      <c r="S221" s="179"/>
      <c r="T221" s="179"/>
      <c r="U221" s="179"/>
      <c r="V221" s="179"/>
      <c r="W221" s="179">
        <v>1</v>
      </c>
      <c r="X221" s="179"/>
      <c r="Y221" s="179">
        <v>1</v>
      </c>
      <c r="Z221" s="179"/>
      <c r="AA221" s="179"/>
      <c r="AB221" s="179">
        <v>2</v>
      </c>
      <c r="AC221" s="179"/>
      <c r="AD221" s="179"/>
      <c r="AE221" s="179"/>
      <c r="AF221" s="179"/>
      <c r="AG221" s="179"/>
      <c r="AH221" s="179"/>
      <c r="AI221" s="179">
        <v>1</v>
      </c>
      <c r="AJ221" s="179"/>
    </row>
    <row r="222" spans="1:36" s="180" customFormat="1" ht="33">
      <c r="A222" s="178">
        <v>218</v>
      </c>
      <c r="B222" s="176" t="s">
        <v>493</v>
      </c>
      <c r="C222" s="176" t="s">
        <v>492</v>
      </c>
      <c r="D222" s="176" t="s">
        <v>509</v>
      </c>
      <c r="E222" s="176" t="s">
        <v>517</v>
      </c>
      <c r="F222" s="186">
        <v>3</v>
      </c>
      <c r="G222" s="183"/>
      <c r="H222" s="184"/>
      <c r="I222" s="179"/>
      <c r="J222" s="179"/>
      <c r="K222" s="179"/>
      <c r="L222" s="179"/>
      <c r="M222" s="179"/>
      <c r="N222" s="179"/>
      <c r="O222" s="179"/>
      <c r="P222" s="179"/>
      <c r="Q222" s="179">
        <v>1</v>
      </c>
      <c r="R222" s="179"/>
      <c r="S222" s="179"/>
      <c r="T222" s="179"/>
      <c r="U222" s="179"/>
      <c r="V222" s="179"/>
      <c r="W222" s="179"/>
      <c r="X222" s="179"/>
      <c r="Y222" s="179"/>
      <c r="Z222" s="179"/>
      <c r="AA222" s="179"/>
      <c r="AB222" s="179"/>
      <c r="AC222" s="179"/>
      <c r="AD222" s="179">
        <v>2</v>
      </c>
      <c r="AE222" s="179"/>
      <c r="AF222" s="179"/>
      <c r="AG222" s="179"/>
      <c r="AH222" s="179"/>
      <c r="AI222" s="179"/>
      <c r="AJ222" s="179"/>
    </row>
    <row r="223" spans="1:36" s="180" customFormat="1" ht="33">
      <c r="A223" s="178">
        <v>219</v>
      </c>
      <c r="B223" s="176" t="s">
        <v>495</v>
      </c>
      <c r="C223" s="176" t="s">
        <v>494</v>
      </c>
      <c r="D223" s="176" t="s">
        <v>509</v>
      </c>
      <c r="E223" s="176" t="s">
        <v>517</v>
      </c>
      <c r="F223" s="186">
        <v>2</v>
      </c>
      <c r="G223" s="183"/>
      <c r="H223" s="184"/>
      <c r="I223" s="179"/>
      <c r="J223" s="179"/>
      <c r="K223" s="179"/>
      <c r="L223" s="179">
        <v>1</v>
      </c>
      <c r="M223" s="179"/>
      <c r="N223" s="179"/>
      <c r="O223" s="179"/>
      <c r="P223" s="179">
        <v>1</v>
      </c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179"/>
      <c r="AG223" s="179"/>
      <c r="AH223" s="179"/>
      <c r="AI223" s="179"/>
      <c r="AJ223" s="179"/>
    </row>
    <row r="224" spans="1:36" s="180" customFormat="1" ht="16.5">
      <c r="A224" s="178">
        <v>220</v>
      </c>
      <c r="B224" s="176" t="s">
        <v>609</v>
      </c>
      <c r="C224" s="176" t="s">
        <v>496</v>
      </c>
      <c r="D224" s="176" t="s">
        <v>509</v>
      </c>
      <c r="E224" s="176" t="s">
        <v>517</v>
      </c>
      <c r="F224" s="186">
        <v>8</v>
      </c>
      <c r="G224" s="183"/>
      <c r="H224" s="184"/>
      <c r="I224" s="179">
        <v>1</v>
      </c>
      <c r="J224" s="179"/>
      <c r="K224" s="179"/>
      <c r="L224" s="179">
        <v>1</v>
      </c>
      <c r="M224" s="179"/>
      <c r="N224" s="179">
        <v>1</v>
      </c>
      <c r="O224" s="179">
        <v>3</v>
      </c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>
        <v>1</v>
      </c>
      <c r="AD224" s="179"/>
      <c r="AE224" s="179"/>
      <c r="AF224" s="179"/>
      <c r="AG224" s="179"/>
      <c r="AH224" s="179"/>
      <c r="AI224" s="179"/>
      <c r="AJ224" s="179">
        <v>1</v>
      </c>
    </row>
    <row r="225" spans="1:36" s="180" customFormat="1" ht="16.5">
      <c r="A225" s="178">
        <v>221</v>
      </c>
      <c r="B225" s="176" t="s">
        <v>498</v>
      </c>
      <c r="C225" s="176" t="s">
        <v>497</v>
      </c>
      <c r="D225" s="176" t="s">
        <v>509</v>
      </c>
      <c r="E225" s="176" t="s">
        <v>517</v>
      </c>
      <c r="F225" s="186">
        <v>4</v>
      </c>
      <c r="G225" s="183"/>
      <c r="H225" s="184"/>
      <c r="I225" s="179"/>
      <c r="J225" s="179"/>
      <c r="K225" s="179"/>
      <c r="L225" s="179">
        <v>3</v>
      </c>
      <c r="M225" s="179"/>
      <c r="N225" s="179"/>
      <c r="O225" s="179"/>
      <c r="P225" s="179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179"/>
      <c r="AF225" s="179"/>
      <c r="AG225" s="179"/>
      <c r="AH225" s="179"/>
      <c r="AI225" s="179"/>
      <c r="AJ225" s="179">
        <v>1</v>
      </c>
    </row>
    <row r="226" spans="1:36" s="180" customFormat="1" ht="16.5">
      <c r="A226" s="178">
        <v>222</v>
      </c>
      <c r="B226" s="176" t="s">
        <v>500</v>
      </c>
      <c r="C226" s="176" t="s">
        <v>499</v>
      </c>
      <c r="D226" s="176" t="s">
        <v>509</v>
      </c>
      <c r="E226" s="176" t="s">
        <v>517</v>
      </c>
      <c r="F226" s="186">
        <v>2</v>
      </c>
      <c r="G226" s="183"/>
      <c r="H226" s="184"/>
      <c r="I226" s="179">
        <v>1</v>
      </c>
      <c r="J226" s="179"/>
      <c r="K226" s="179"/>
      <c r="L226" s="179"/>
      <c r="M226" s="179"/>
      <c r="N226" s="179"/>
      <c r="O226" s="179">
        <v>1</v>
      </c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</row>
    <row r="227" spans="1:36" s="180" customFormat="1" ht="16.5">
      <c r="A227" s="178">
        <v>223</v>
      </c>
      <c r="B227" s="176" t="s">
        <v>502</v>
      </c>
      <c r="C227" s="176" t="s">
        <v>501</v>
      </c>
      <c r="D227" s="176" t="s">
        <v>509</v>
      </c>
      <c r="E227" s="176" t="s">
        <v>517</v>
      </c>
      <c r="F227" s="186">
        <v>3</v>
      </c>
      <c r="G227" s="183"/>
      <c r="H227" s="184"/>
      <c r="I227" s="179">
        <v>2</v>
      </c>
      <c r="J227" s="179">
        <v>1</v>
      </c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</row>
    <row r="228" spans="1:36" s="180" customFormat="1" ht="33">
      <c r="A228" s="178">
        <v>224</v>
      </c>
      <c r="B228" s="176" t="s">
        <v>662</v>
      </c>
      <c r="C228" s="176" t="s">
        <v>611</v>
      </c>
      <c r="D228" s="176" t="s">
        <v>508</v>
      </c>
      <c r="E228" s="176" t="s">
        <v>517</v>
      </c>
      <c r="F228" s="186">
        <v>5</v>
      </c>
      <c r="G228" s="183"/>
      <c r="H228" s="184"/>
      <c r="I228" s="179"/>
      <c r="J228" s="179"/>
      <c r="K228" s="179"/>
      <c r="L228" s="179">
        <v>2</v>
      </c>
      <c r="M228" s="179"/>
      <c r="N228" s="179"/>
      <c r="O228" s="179"/>
      <c r="P228" s="179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  <c r="AA228" s="179"/>
      <c r="AB228" s="179"/>
      <c r="AC228" s="179"/>
      <c r="AD228" s="179">
        <v>3</v>
      </c>
      <c r="AE228" s="179"/>
      <c r="AF228" s="179"/>
      <c r="AG228" s="179"/>
      <c r="AH228" s="179"/>
      <c r="AI228" s="179"/>
      <c r="AJ228" s="179"/>
    </row>
    <row r="229" spans="1:36" s="180" customFormat="1" ht="33">
      <c r="A229" s="178">
        <v>225</v>
      </c>
      <c r="B229" s="176" t="s">
        <v>663</v>
      </c>
      <c r="C229" s="176" t="s">
        <v>504</v>
      </c>
      <c r="D229" s="176" t="s">
        <v>509</v>
      </c>
      <c r="E229" s="176" t="s">
        <v>510</v>
      </c>
      <c r="F229" s="186">
        <v>1</v>
      </c>
      <c r="G229" s="183"/>
      <c r="H229" s="184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79">
        <v>1</v>
      </c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</row>
    <row r="230" spans="1:36" s="180" customFormat="1" ht="33">
      <c r="A230" s="178">
        <v>226</v>
      </c>
      <c r="B230" s="176" t="s">
        <v>506</v>
      </c>
      <c r="C230" s="176" t="s">
        <v>505</v>
      </c>
      <c r="D230" s="176" t="s">
        <v>508</v>
      </c>
      <c r="E230" s="176" t="s">
        <v>510</v>
      </c>
      <c r="F230" s="186">
        <v>1</v>
      </c>
      <c r="G230" s="183"/>
      <c r="H230" s="184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179">
        <v>1</v>
      </c>
      <c r="AE230" s="179"/>
      <c r="AF230" s="179"/>
      <c r="AG230" s="179"/>
      <c r="AH230" s="179"/>
      <c r="AI230" s="179"/>
      <c r="AJ230" s="179"/>
    </row>
    <row r="231" spans="1:36" s="180" customFormat="1" ht="16.5">
      <c r="A231" s="178">
        <v>227</v>
      </c>
      <c r="B231" s="176" t="s">
        <v>527</v>
      </c>
      <c r="C231" s="176" t="s">
        <v>507</v>
      </c>
      <c r="D231" s="176" t="s">
        <v>508</v>
      </c>
      <c r="E231" s="176" t="s">
        <v>519</v>
      </c>
      <c r="F231" s="186">
        <v>36</v>
      </c>
      <c r="G231" s="183"/>
      <c r="H231" s="184"/>
      <c r="I231" s="179"/>
      <c r="J231" s="179"/>
      <c r="K231" s="179"/>
      <c r="L231" s="179">
        <v>10</v>
      </c>
      <c r="M231" s="179"/>
      <c r="N231" s="179">
        <v>1</v>
      </c>
      <c r="O231" s="179">
        <v>5</v>
      </c>
      <c r="P231" s="179">
        <v>1</v>
      </c>
      <c r="Q231" s="179">
        <v>1</v>
      </c>
      <c r="R231" s="179"/>
      <c r="S231" s="179"/>
      <c r="T231" s="179"/>
      <c r="U231" s="179"/>
      <c r="V231" s="179"/>
      <c r="W231" s="179">
        <v>1</v>
      </c>
      <c r="X231" s="179"/>
      <c r="Y231" s="179">
        <v>8</v>
      </c>
      <c r="Z231" s="179">
        <v>1</v>
      </c>
      <c r="AA231" s="179"/>
      <c r="AB231" s="179">
        <v>2</v>
      </c>
      <c r="AC231" s="179"/>
      <c r="AD231" s="179">
        <v>3</v>
      </c>
      <c r="AE231" s="179"/>
      <c r="AF231" s="179"/>
      <c r="AG231" s="179"/>
      <c r="AH231" s="179">
        <v>2</v>
      </c>
      <c r="AI231" s="179"/>
      <c r="AJ231" s="179">
        <v>1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32.140625" style="144" customWidth="1"/>
    <col min="2" max="2" width="15.421875" style="144" customWidth="1"/>
    <col min="3" max="3" width="14.140625" style="144" customWidth="1"/>
    <col min="4" max="4" width="11.8515625" style="144" customWidth="1"/>
    <col min="5" max="5" width="10.28125" style="197" customWidth="1"/>
    <col min="6" max="6" width="4.421875" style="197" customWidth="1"/>
    <col min="7" max="7" width="5.140625" style="197" customWidth="1"/>
    <col min="8" max="8" width="4.140625" style="197" customWidth="1"/>
    <col min="9" max="9" width="4.421875" style="197" customWidth="1"/>
    <col min="10" max="10" width="4.00390625" style="197" customWidth="1"/>
    <col min="11" max="11" width="3.7109375" style="197" bestFit="1" customWidth="1"/>
    <col min="12" max="12" width="4.421875" style="197" bestFit="1" customWidth="1"/>
    <col min="13" max="13" width="4.140625" style="197" bestFit="1" customWidth="1"/>
    <col min="14" max="14" width="4.28125" style="197" bestFit="1" customWidth="1"/>
    <col min="15" max="15" width="4.140625" style="197" bestFit="1" customWidth="1"/>
    <col min="16" max="17" width="4.00390625" style="197" bestFit="1" customWidth="1"/>
    <col min="18" max="18" width="4.140625" style="197" bestFit="1" customWidth="1"/>
    <col min="19" max="19" width="4.00390625" style="197" bestFit="1" customWidth="1"/>
    <col min="20" max="20" width="3.7109375" style="197" bestFit="1" customWidth="1"/>
    <col min="21" max="21" width="3.8515625" style="197" bestFit="1" customWidth="1"/>
    <col min="22" max="22" width="4.00390625" style="197" bestFit="1" customWidth="1"/>
    <col min="23" max="23" width="4.421875" style="197" customWidth="1"/>
    <col min="24" max="24" width="9.140625" style="144" customWidth="1"/>
    <col min="25" max="25" width="4.00390625" style="144" bestFit="1" customWidth="1"/>
    <col min="26" max="16384" width="9.140625" style="144" customWidth="1"/>
  </cols>
  <sheetData>
    <row r="1" spans="1:6" s="153" customFormat="1" ht="22.5" customHeight="1">
      <c r="A1" s="208" t="s">
        <v>528</v>
      </c>
      <c r="B1" s="208"/>
      <c r="C1" s="208"/>
      <c r="D1" s="208"/>
      <c r="E1" s="208"/>
      <c r="F1" s="154"/>
    </row>
    <row r="2" spans="1:5" s="146" customFormat="1" ht="51.75" customHeight="1">
      <c r="A2" s="209" t="s">
        <v>667</v>
      </c>
      <c r="B2" s="209"/>
      <c r="C2" s="209"/>
      <c r="D2" s="209"/>
      <c r="E2" s="209"/>
    </row>
    <row r="3" spans="1:5" s="146" customFormat="1" ht="31.5" customHeight="1">
      <c r="A3" s="210" t="s">
        <v>665</v>
      </c>
      <c r="B3" s="210"/>
      <c r="C3" s="210"/>
      <c r="D3" s="210"/>
      <c r="E3" s="210"/>
    </row>
    <row r="4" spans="1:5" ht="16.5">
      <c r="A4" s="156" t="s">
        <v>4</v>
      </c>
      <c r="B4" s="24" t="s">
        <v>1</v>
      </c>
      <c r="C4" s="187" t="s">
        <v>2</v>
      </c>
      <c r="D4" s="188" t="s">
        <v>71</v>
      </c>
      <c r="E4" s="189"/>
    </row>
    <row r="5" spans="1:23" ht="84.75">
      <c r="A5" s="159" t="s">
        <v>6</v>
      </c>
      <c r="B5" s="128" t="s">
        <v>623</v>
      </c>
      <c r="C5" s="190" t="s">
        <v>72</v>
      </c>
      <c r="D5" s="190" t="s">
        <v>73</v>
      </c>
      <c r="E5" s="128" t="s">
        <v>624</v>
      </c>
      <c r="F5" s="162" t="s">
        <v>43</v>
      </c>
      <c r="G5" s="162" t="s">
        <v>47</v>
      </c>
      <c r="H5" s="162" t="s">
        <v>48</v>
      </c>
      <c r="I5" s="162" t="s">
        <v>50</v>
      </c>
      <c r="J5" s="162" t="s">
        <v>51</v>
      </c>
      <c r="K5" s="162" t="s">
        <v>53</v>
      </c>
      <c r="L5" s="162" t="s">
        <v>55</v>
      </c>
      <c r="M5" s="162" t="s">
        <v>56</v>
      </c>
      <c r="N5" s="162" t="s">
        <v>57</v>
      </c>
      <c r="O5" s="162" t="s">
        <v>58</v>
      </c>
      <c r="P5" s="162" t="s">
        <v>60</v>
      </c>
      <c r="Q5" s="162" t="s">
        <v>61</v>
      </c>
      <c r="R5" s="162" t="s">
        <v>62</v>
      </c>
      <c r="S5" s="162" t="s">
        <v>626</v>
      </c>
      <c r="T5" s="162" t="s">
        <v>67</v>
      </c>
      <c r="U5" s="162" t="s">
        <v>68</v>
      </c>
      <c r="V5" s="162" t="s">
        <v>70</v>
      </c>
      <c r="W5" s="163" t="s">
        <v>69</v>
      </c>
    </row>
    <row r="6" spans="1:23" s="192" customFormat="1" ht="16.5">
      <c r="A6" s="191"/>
      <c r="D6" s="192" t="s">
        <v>664</v>
      </c>
      <c r="E6" s="198">
        <v>41</v>
      </c>
      <c r="F6" s="198">
        <v>1</v>
      </c>
      <c r="G6" s="198">
        <v>4</v>
      </c>
      <c r="H6" s="198">
        <v>1</v>
      </c>
      <c r="I6" s="198">
        <v>3</v>
      </c>
      <c r="J6" s="198">
        <v>4</v>
      </c>
      <c r="K6" s="198">
        <v>1</v>
      </c>
      <c r="L6" s="198">
        <v>3</v>
      </c>
      <c r="M6" s="198">
        <v>5</v>
      </c>
      <c r="N6" s="198">
        <v>3</v>
      </c>
      <c r="O6" s="198">
        <v>1</v>
      </c>
      <c r="P6" s="198">
        <v>4</v>
      </c>
      <c r="Q6" s="198">
        <v>2</v>
      </c>
      <c r="R6" s="198">
        <v>1</v>
      </c>
      <c r="S6" s="198">
        <v>1</v>
      </c>
      <c r="T6" s="198">
        <v>3</v>
      </c>
      <c r="U6" s="198">
        <v>1</v>
      </c>
      <c r="V6" s="198">
        <v>1</v>
      </c>
      <c r="W6" s="198">
        <v>2</v>
      </c>
    </row>
    <row r="7" spans="1:23" s="196" customFormat="1" ht="12.75">
      <c r="A7" s="193" t="s">
        <v>79</v>
      </c>
      <c r="B7" s="194" t="s">
        <v>78</v>
      </c>
      <c r="C7" s="195" t="s">
        <v>508</v>
      </c>
      <c r="D7" s="195" t="s">
        <v>511</v>
      </c>
      <c r="E7" s="45">
        <v>2</v>
      </c>
      <c r="F7" s="45"/>
      <c r="G7" s="45"/>
      <c r="H7" s="45"/>
      <c r="I7" s="45"/>
      <c r="J7" s="45"/>
      <c r="K7" s="45">
        <v>1</v>
      </c>
      <c r="L7" s="45"/>
      <c r="M7" s="45"/>
      <c r="N7" s="45"/>
      <c r="O7" s="45"/>
      <c r="P7" s="45"/>
      <c r="Q7" s="45"/>
      <c r="R7" s="45">
        <v>1</v>
      </c>
      <c r="S7" s="45"/>
      <c r="T7" s="45"/>
      <c r="U7" s="45"/>
      <c r="V7" s="45"/>
      <c r="W7" s="45"/>
    </row>
    <row r="8" spans="1:23" s="196" customFormat="1" ht="25.5">
      <c r="A8" s="193" t="s">
        <v>110</v>
      </c>
      <c r="B8" s="194" t="s">
        <v>109</v>
      </c>
      <c r="C8" s="195" t="s">
        <v>508</v>
      </c>
      <c r="D8" s="195" t="s">
        <v>514</v>
      </c>
      <c r="E8" s="45">
        <v>3</v>
      </c>
      <c r="F8" s="45"/>
      <c r="G8" s="45"/>
      <c r="H8" s="45"/>
      <c r="I8" s="45"/>
      <c r="J8" s="45"/>
      <c r="K8" s="45"/>
      <c r="L8" s="45"/>
      <c r="M8" s="45"/>
      <c r="N8" s="45">
        <v>3</v>
      </c>
      <c r="O8" s="45"/>
      <c r="P8" s="45"/>
      <c r="Q8" s="45"/>
      <c r="R8" s="45"/>
      <c r="S8" s="45"/>
      <c r="T8" s="45"/>
      <c r="U8" s="45"/>
      <c r="V8" s="45"/>
      <c r="W8" s="45"/>
    </row>
    <row r="9" spans="1:23" s="196" customFormat="1" ht="25.5">
      <c r="A9" s="193" t="s">
        <v>154</v>
      </c>
      <c r="B9" s="194" t="s">
        <v>153</v>
      </c>
      <c r="C9" s="195" t="s">
        <v>508</v>
      </c>
      <c r="D9" s="195" t="s">
        <v>518</v>
      </c>
      <c r="E9" s="45">
        <v>1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>
        <v>1</v>
      </c>
    </row>
    <row r="10" spans="1:23" s="196" customFormat="1" ht="12.75">
      <c r="A10" s="193" t="s">
        <v>548</v>
      </c>
      <c r="B10" s="194" t="s">
        <v>168</v>
      </c>
      <c r="C10" s="195" t="s">
        <v>508</v>
      </c>
      <c r="D10" s="195" t="s">
        <v>512</v>
      </c>
      <c r="E10" s="45">
        <v>1</v>
      </c>
      <c r="F10" s="45"/>
      <c r="G10" s="45"/>
      <c r="H10" s="45"/>
      <c r="I10" s="45"/>
      <c r="J10" s="45"/>
      <c r="K10" s="45"/>
      <c r="L10" s="45">
        <v>1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3" s="196" customFormat="1" ht="25.5">
      <c r="A11" s="193" t="s">
        <v>666</v>
      </c>
      <c r="B11" s="194" t="s">
        <v>175</v>
      </c>
      <c r="C11" s="195" t="s">
        <v>509</v>
      </c>
      <c r="D11" s="195" t="s">
        <v>512</v>
      </c>
      <c r="E11" s="45">
        <v>1</v>
      </c>
      <c r="F11" s="45">
        <v>1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s="196" customFormat="1" ht="25.5">
      <c r="A12" s="193" t="s">
        <v>234</v>
      </c>
      <c r="B12" s="194" t="s">
        <v>233</v>
      </c>
      <c r="C12" s="195" t="s">
        <v>508</v>
      </c>
      <c r="D12" s="195" t="s">
        <v>520</v>
      </c>
      <c r="E12" s="45">
        <v>1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>
        <v>1</v>
      </c>
    </row>
    <row r="13" spans="1:23" s="196" customFormat="1" ht="25.5">
      <c r="A13" s="193" t="s">
        <v>272</v>
      </c>
      <c r="B13" s="194" t="s">
        <v>271</v>
      </c>
      <c r="C13" s="195" t="s">
        <v>509</v>
      </c>
      <c r="D13" s="195" t="s">
        <v>510</v>
      </c>
      <c r="E13" s="45">
        <v>20</v>
      </c>
      <c r="F13" s="45"/>
      <c r="G13" s="45">
        <v>4</v>
      </c>
      <c r="H13" s="45"/>
      <c r="I13" s="45">
        <v>3</v>
      </c>
      <c r="J13" s="45"/>
      <c r="K13" s="45"/>
      <c r="L13" s="45"/>
      <c r="M13" s="45">
        <v>5</v>
      </c>
      <c r="N13" s="45"/>
      <c r="O13" s="45"/>
      <c r="P13" s="45">
        <v>2</v>
      </c>
      <c r="Q13" s="45">
        <v>2</v>
      </c>
      <c r="R13" s="45"/>
      <c r="S13" s="45"/>
      <c r="T13" s="45">
        <v>3</v>
      </c>
      <c r="U13" s="45">
        <v>1</v>
      </c>
      <c r="V13" s="45"/>
      <c r="W13" s="45"/>
    </row>
    <row r="14" spans="1:23" s="196" customFormat="1" ht="38.25">
      <c r="A14" s="193" t="s">
        <v>570</v>
      </c>
      <c r="B14" s="194" t="s">
        <v>276</v>
      </c>
      <c r="C14" s="195" t="s">
        <v>509</v>
      </c>
      <c r="D14" s="195" t="s">
        <v>512</v>
      </c>
      <c r="E14" s="45">
        <v>2</v>
      </c>
      <c r="F14" s="45"/>
      <c r="G14" s="45"/>
      <c r="H14" s="45"/>
      <c r="I14" s="45"/>
      <c r="J14" s="45">
        <v>2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s="196" customFormat="1" ht="12.75">
      <c r="A15" s="193" t="s">
        <v>354</v>
      </c>
      <c r="B15" s="194" t="s">
        <v>353</v>
      </c>
      <c r="C15" s="195" t="s">
        <v>509</v>
      </c>
      <c r="D15" s="195" t="s">
        <v>520</v>
      </c>
      <c r="E15" s="45">
        <v>1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>
        <v>1</v>
      </c>
      <c r="W15" s="45"/>
    </row>
    <row r="16" spans="1:23" s="196" customFormat="1" ht="12.75">
      <c r="A16" s="193" t="s">
        <v>360</v>
      </c>
      <c r="B16" s="194" t="s">
        <v>359</v>
      </c>
      <c r="C16" s="195" t="s">
        <v>509</v>
      </c>
      <c r="D16" s="195" t="s">
        <v>516</v>
      </c>
      <c r="E16" s="45">
        <v>4</v>
      </c>
      <c r="F16" s="45"/>
      <c r="G16" s="45"/>
      <c r="H16" s="45"/>
      <c r="I16" s="45"/>
      <c r="J16" s="45"/>
      <c r="K16" s="45"/>
      <c r="L16" s="45">
        <v>2</v>
      </c>
      <c r="M16" s="45"/>
      <c r="N16" s="45"/>
      <c r="O16" s="45"/>
      <c r="P16" s="45">
        <v>2</v>
      </c>
      <c r="Q16" s="45"/>
      <c r="R16" s="45"/>
      <c r="S16" s="45"/>
      <c r="T16" s="45"/>
      <c r="U16" s="45"/>
      <c r="V16" s="45"/>
      <c r="W16" s="45"/>
    </row>
    <row r="17" spans="1:23" s="196" customFormat="1" ht="12.75">
      <c r="A17" s="193" t="s">
        <v>594</v>
      </c>
      <c r="B17" s="194" t="s">
        <v>429</v>
      </c>
      <c r="C17" s="195" t="s">
        <v>509</v>
      </c>
      <c r="D17" s="195" t="s">
        <v>514</v>
      </c>
      <c r="E17" s="45">
        <v>1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>
        <v>1</v>
      </c>
      <c r="T17" s="45"/>
      <c r="U17" s="45"/>
      <c r="V17" s="45"/>
      <c r="W17" s="45"/>
    </row>
    <row r="18" spans="1:23" s="196" customFormat="1" ht="25.5">
      <c r="A18" s="193" t="s">
        <v>463</v>
      </c>
      <c r="B18" s="194" t="s">
        <v>462</v>
      </c>
      <c r="C18" s="195" t="s">
        <v>509</v>
      </c>
      <c r="D18" s="195" t="s">
        <v>514</v>
      </c>
      <c r="E18" s="45">
        <v>3</v>
      </c>
      <c r="F18" s="45"/>
      <c r="G18" s="45"/>
      <c r="H18" s="45"/>
      <c r="I18" s="45"/>
      <c r="J18" s="45">
        <v>2</v>
      </c>
      <c r="K18" s="45"/>
      <c r="L18" s="45"/>
      <c r="M18" s="45"/>
      <c r="N18" s="45"/>
      <c r="O18" s="45">
        <v>1</v>
      </c>
      <c r="P18" s="45"/>
      <c r="Q18" s="45"/>
      <c r="R18" s="45"/>
      <c r="S18" s="45"/>
      <c r="T18" s="45"/>
      <c r="U18" s="45"/>
      <c r="V18" s="45"/>
      <c r="W18" s="45"/>
    </row>
    <row r="19" spans="1:23" s="196" customFormat="1" ht="12.75">
      <c r="A19" s="193" t="s">
        <v>606</v>
      </c>
      <c r="B19" s="194" t="s">
        <v>478</v>
      </c>
      <c r="C19" s="195" t="s">
        <v>508</v>
      </c>
      <c r="D19" s="195" t="s">
        <v>517</v>
      </c>
      <c r="E19" s="45">
        <v>1</v>
      </c>
      <c r="F19" s="45"/>
      <c r="G19" s="45"/>
      <c r="H19" s="45">
        <v>1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abielecka</dc:creator>
  <cp:keywords/>
  <dc:description/>
  <cp:lastModifiedBy>mczlonkowska</cp:lastModifiedBy>
  <cp:lastPrinted>2012-04-27T10:39:06Z</cp:lastPrinted>
  <dcterms:created xsi:type="dcterms:W3CDTF">2009-09-02T06:50:36Z</dcterms:created>
  <dcterms:modified xsi:type="dcterms:W3CDTF">2013-09-06T09:44:02Z</dcterms:modified>
  <cp:category/>
  <cp:version/>
  <cp:contentType/>
  <cp:contentStatus/>
</cp:coreProperties>
</file>