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45" activeTab="0"/>
  </bookViews>
  <sheets>
    <sheet name="dane_ogolne" sheetId="1" r:id="rId1"/>
    <sheet name="wyjazdy uczelniami" sheetId="2" r:id="rId2"/>
    <sheet name="% realizacji planów" sheetId="3" r:id="rId3"/>
    <sheet name="dofinansowanie" sheetId="4" r:id="rId4"/>
    <sheet name="średni grant" sheetId="5" r:id="rId5"/>
    <sheet name="krajami" sheetId="6" r:id="rId6"/>
  </sheets>
  <definedNames/>
  <calcPr fullCalcOnLoad="1"/>
</workbook>
</file>

<file path=xl/sharedStrings.xml><?xml version="1.0" encoding="utf-8"?>
<sst xmlns="http://schemas.openxmlformats.org/spreadsheetml/2006/main" count="5528" uniqueCount="656">
  <si>
    <t>Lp</t>
  </si>
  <si>
    <t>Nazwa uczelni</t>
  </si>
  <si>
    <t>Kod Erasmusa</t>
  </si>
  <si>
    <t>Typ instytucji</t>
  </si>
  <si>
    <t>Liczba wyjazdów studentów na część studiów</t>
  </si>
  <si>
    <t>Średnia długość pobytu studenta 
w zagr. uczelni
(w miesiącach)</t>
  </si>
  <si>
    <t>Kwota ze środków progr. Erasmus przekazana uczelni 
(w EUR)</t>
  </si>
  <si>
    <t>Kwota wykorzystana przez uczelnię, tj. wypłacona studentom
(w EUR)</t>
  </si>
  <si>
    <t>Procent wykorzystania funduszy</t>
  </si>
  <si>
    <t>Szacunkowa wysokość dofinansowania 
z budżetu uczelni 
i z innych źródeł 
(w EUR)</t>
  </si>
  <si>
    <t>Procent, jaki stanowiło dofinansowanie 
w stosunku do wykorzystanej kwoty 
z progr. Erasmus</t>
  </si>
  <si>
    <t>No</t>
  </si>
  <si>
    <t>Higher Education Institution</t>
  </si>
  <si>
    <t>Erasmus Code</t>
  </si>
  <si>
    <t>State (Państwowa)/ Non-State (Niepaństwowa) Institution</t>
  </si>
  <si>
    <t>Total number of implemented flows</t>
  </si>
  <si>
    <t>Average duration 
of study period 
(in months)</t>
  </si>
  <si>
    <t>Average student grant per month</t>
  </si>
  <si>
    <t>Total Erasmus grant alllocated for SM</t>
  </si>
  <si>
    <t>Total Erasmus grant paid to students, in EUR</t>
  </si>
  <si>
    <t>Used funds/ allocated funds ratio (%)</t>
  </si>
  <si>
    <t>Co-funding from university budget and other sources, in EUR</t>
  </si>
  <si>
    <t>HEI co-funding/ Erasmus grant ratio</t>
  </si>
  <si>
    <t>Lp.</t>
  </si>
  <si>
    <t>Województwo</t>
  </si>
  <si>
    <t>Miejsce 
w rankingu</t>
  </si>
  <si>
    <t>Uczelnia</t>
  </si>
  <si>
    <t>Liczba wyjazdów 
ze stypendium</t>
  </si>
  <si>
    <t>Wyjazdy bez stypendium</t>
  </si>
  <si>
    <t>Liczba wyjazdów ogółem</t>
  </si>
  <si>
    <t>Position</t>
  </si>
  <si>
    <t>Implemented flows 
with grant</t>
  </si>
  <si>
    <t>Implemented flows, 
zero-grant</t>
  </si>
  <si>
    <t>TOTAL number of implemented flows</t>
  </si>
  <si>
    <t>Voivodship</t>
  </si>
  <si>
    <t>Liczba wszystkich zrealizowanych wyjazdów</t>
  </si>
  <si>
    <t>Stopień realizacji wyjazdów studentów, 
w procentach</t>
  </si>
  <si>
    <t>No.</t>
  </si>
  <si>
    <t>Originally planned flows</t>
  </si>
  <si>
    <t>Implemented flows (with and without grant)</t>
  </si>
  <si>
    <t>Take-up rate</t>
  </si>
  <si>
    <t>Liczba  wyjazdów studentów PIERWOTNIE planowanych przez uczelnię</t>
  </si>
  <si>
    <t>Wyjazdy studentów na studia. Dofinansowanie wyjazdów ze źródeł innych niż budżet programu Erasmus - wysokość dofinansowania w stosunku do wykorzystanej  kwoty z programu Erasmus</t>
  </si>
  <si>
    <t>Student mobility: co-financing –  the amount of additional funding from other sources in comparison with the Erasmus grant</t>
  </si>
  <si>
    <t>Średnie miesięczne stypendium 
(w EUR)</t>
  </si>
  <si>
    <t>Austria-AT</t>
  </si>
  <si>
    <t>Belgia-BE</t>
  </si>
  <si>
    <t>Bułgaria-BG</t>
  </si>
  <si>
    <t>Cypr-CY</t>
  </si>
  <si>
    <t>Czechy-CZ</t>
  </si>
  <si>
    <t>Dania-DK</t>
  </si>
  <si>
    <t>Estonia-EE</t>
  </si>
  <si>
    <t>Finlandia-FI</t>
  </si>
  <si>
    <t>Francja-FR</t>
  </si>
  <si>
    <t>Grecja-GR</t>
  </si>
  <si>
    <t>Hiszpania-ES</t>
  </si>
  <si>
    <t>Holandia-NL</t>
  </si>
  <si>
    <t>Irlandia-IE</t>
  </si>
  <si>
    <t>Islandia-IS</t>
  </si>
  <si>
    <t>Lichtenstein-LI</t>
  </si>
  <si>
    <t>Luksemburg-LU</t>
  </si>
  <si>
    <t>Litwa-LT</t>
  </si>
  <si>
    <t>Łotwa-LV</t>
  </si>
  <si>
    <t>Malta-MT</t>
  </si>
  <si>
    <t>Niemcy-DE</t>
  </si>
  <si>
    <t>Norwegia-NO</t>
  </si>
  <si>
    <t>Portugalia-PT</t>
  </si>
  <si>
    <t>Rumunia-RO</t>
  </si>
  <si>
    <t>Słowacja-SK</t>
  </si>
  <si>
    <t>Słowenia-SI</t>
  </si>
  <si>
    <t>Szwecja-SE</t>
  </si>
  <si>
    <t>Turcja-TR</t>
  </si>
  <si>
    <t>Węgry-HU</t>
  </si>
  <si>
    <t>Wielka Brytania-UK</t>
  </si>
  <si>
    <t>Włochy-IT</t>
  </si>
  <si>
    <t>Average Erasmus student grant per month (studies)</t>
  </si>
  <si>
    <t>Student mobility for studies. Number of outgoing students in comparison with the number of originally planned flows</t>
  </si>
  <si>
    <t>Ogółem w skali kraju</t>
  </si>
  <si>
    <r>
      <t>Średnie miesięczne stypendium studenta</t>
    </r>
    <r>
      <rPr>
        <b/>
        <i/>
        <sz val="9"/>
        <color indexed="50"/>
        <rFont val="Arial Narrow"/>
        <family val="2"/>
      </rPr>
      <t>* bez wyjazdów "bez grantu"</t>
    </r>
    <r>
      <rPr>
        <b/>
        <sz val="9"/>
        <rFont val="Arial Narrow"/>
        <family val="2"/>
      </rPr>
      <t xml:space="preserve">
(w EUR)</t>
    </r>
  </si>
  <si>
    <t>Erasmus w Polsce w roku akademickim 2010/11</t>
  </si>
  <si>
    <t>Wyjazdy studentów na studia. Średnie stypendium studenta Erasmusa w roku 2010/11</t>
  </si>
  <si>
    <t>Państwowa Szkoła Wyższa im. Papieża Jana Pawła II w Białej Podlaskiej</t>
  </si>
  <si>
    <t>PL BIALA01</t>
  </si>
  <si>
    <t>Publiczna</t>
  </si>
  <si>
    <t>lubelskie</t>
  </si>
  <si>
    <t>Politechnika Białostocka</t>
  </si>
  <si>
    <t>PL BIALYST01</t>
  </si>
  <si>
    <t>podlaskie</t>
  </si>
  <si>
    <t xml:space="preserve">Uniwersytet Medyczny w Białymstoku </t>
  </si>
  <si>
    <t>PL BIALYST02</t>
  </si>
  <si>
    <t>Wyższa Szkoła Finansów i Zarządzania w Białymstoku</t>
  </si>
  <si>
    <t>PL BIALYST03</t>
  </si>
  <si>
    <t>Niepubliczna</t>
  </si>
  <si>
    <t>Uniwersytet w Białymstoku</t>
  </si>
  <si>
    <t>PL BIALYST04</t>
  </si>
  <si>
    <t>Wyższa Szkoła Administracji Publicznej imienia Stanisława Staszica w Białymstoku</t>
  </si>
  <si>
    <t>PL BIALYST05</t>
  </si>
  <si>
    <t>Wyższa Szkoła Ekonomiczna w Białymstoku</t>
  </si>
  <si>
    <t>PL BIALYST06</t>
  </si>
  <si>
    <t>Niepaństwowa Wyższa Szkoła Pedagogiczna w Białymstoku</t>
  </si>
  <si>
    <t>PL BIALYST09</t>
  </si>
  <si>
    <t>Bielska Wyższa Szkoła im. J. Tyszkiewicza</t>
  </si>
  <si>
    <t>PL BIELSKO01</t>
  </si>
  <si>
    <t>śląskie</t>
  </si>
  <si>
    <t>Akademia Techniczno-Humanistyczna w Bielsku-Białej</t>
  </si>
  <si>
    <t>PL BIELSKO02</t>
  </si>
  <si>
    <t>PL BYDGOSZ01</t>
  </si>
  <si>
    <t>kujawsko-pomorskie</t>
  </si>
  <si>
    <t>Uniwersytet Technologiczno - Przyrodniczy</t>
  </si>
  <si>
    <t>PL BYDGOSZ02</t>
  </si>
  <si>
    <t>Akademia Muzyczna im. F. Nowowiejskiego w Bydgoszczy</t>
  </si>
  <si>
    <t>PL BYDGOSZ04</t>
  </si>
  <si>
    <t>Wyższa Szkoła Środowiska</t>
  </si>
  <si>
    <t>PL BYDGOSZ05</t>
  </si>
  <si>
    <t>Wyższa Szkoła Gospodarki w Bydgoszczy</t>
  </si>
  <si>
    <t>PL BYDGOSZ06</t>
  </si>
  <si>
    <t>PL BYDGOSZ08</t>
  </si>
  <si>
    <t>PL BYTOM01</t>
  </si>
  <si>
    <t>PL CHELM01</t>
  </si>
  <si>
    <t>Górnośląska Wyższa Szkoła Przedsiębiorczości im. Karola Goduli w Chorzowie</t>
  </si>
  <si>
    <t>PL CHORZOW01</t>
  </si>
  <si>
    <t>Państwowa Wyższa Szkoła Zawodowa w Ciechanowie</t>
  </si>
  <si>
    <t>PL CIECHAN02</t>
  </si>
  <si>
    <t>mazowieckie</t>
  </si>
  <si>
    <t>Politechnika Częstochowska</t>
  </si>
  <si>
    <t>PL CZESTOC01</t>
  </si>
  <si>
    <t>Akademia im. Jana Długosza w Częstochowie</t>
  </si>
  <si>
    <t>PL CZESTOC02</t>
  </si>
  <si>
    <t>Akademia Polonijna w Częstochowie</t>
  </si>
  <si>
    <t>PL CZESTOC03</t>
  </si>
  <si>
    <t>PL CZESTOC04</t>
  </si>
  <si>
    <t>PL CZESTOC05</t>
  </si>
  <si>
    <t>Wyższa Szkoła Hotelarstwa i Turystyki w Częstochowie</t>
  </si>
  <si>
    <t>PL CZESTOC06</t>
  </si>
  <si>
    <t>Wyższa Szkoła Biznesu w Dąbrowie Górniczej</t>
  </si>
  <si>
    <t>PL DABROWA01</t>
  </si>
  <si>
    <t>Państwowa Wyższa Szkoła Zawodowa w Elblągu</t>
  </si>
  <si>
    <t>PL ELBLAG01</t>
  </si>
  <si>
    <t>warmińsko-mazurskie</t>
  </si>
  <si>
    <t>PL ELBLAG02</t>
  </si>
  <si>
    <t>Uniwersytet Gdański</t>
  </si>
  <si>
    <t>PL GDANSK01</t>
  </si>
  <si>
    <t>pomorskie</t>
  </si>
  <si>
    <t>Politechnika Gdańska</t>
  </si>
  <si>
    <t>PL GDANSK02</t>
  </si>
  <si>
    <t>Gdański Uniwersytet Medyczny</t>
  </si>
  <si>
    <t>PL GDANSK03</t>
  </si>
  <si>
    <t>Akademia Muzyczna im. Stanisława Moniuszki w Gdańsku</t>
  </si>
  <si>
    <t>PL GDANSK04</t>
  </si>
  <si>
    <t>Akademia Sztuk Pięknych w Gdańsku</t>
  </si>
  <si>
    <t>PL GDANSK05</t>
  </si>
  <si>
    <t>Akademia Wychowania Fizycznego i Sportu im. Jędrzeja Śniadeckiego w Gdańsku</t>
  </si>
  <si>
    <t>PL GDANSK06</t>
  </si>
  <si>
    <t>PL GDANSK07</t>
  </si>
  <si>
    <t>Wyższa Szkoła Bankowa w Gdańsku</t>
  </si>
  <si>
    <t>PL GDANSK08</t>
  </si>
  <si>
    <t>Gdańska Wyższa Szkoła Humanistyczna w Gdańsku</t>
  </si>
  <si>
    <t>PL GDANSK09</t>
  </si>
  <si>
    <t>Akademia Morska w Gdyni</t>
  </si>
  <si>
    <t>PL GDYNIA01</t>
  </si>
  <si>
    <t>PL GDYNIA02</t>
  </si>
  <si>
    <t>PL GDYNIA03</t>
  </si>
  <si>
    <t>Pomorska Wyższa Szkoła Humanistyczna w Gdyni</t>
  </si>
  <si>
    <t>PL GDYNIA05</t>
  </si>
  <si>
    <t>Politechnika Śląska</t>
  </si>
  <si>
    <t>PL GLIWICE01</t>
  </si>
  <si>
    <t>Państwowa Wyższa Szkoła Zawodowa w Głogowie</t>
  </si>
  <si>
    <t>PL GLOGOW02</t>
  </si>
  <si>
    <t>dolnośląskie</t>
  </si>
  <si>
    <t>Państwowa Wyższa Szkoła Zawodowa w Gnieźnie</t>
  </si>
  <si>
    <t>PL GNIEZNO01</t>
  </si>
  <si>
    <t>wielkopolskie</t>
  </si>
  <si>
    <t>Państwowa Wyższa Szkoła Zawodowa w Gorzowie Wielkopolskim</t>
  </si>
  <si>
    <t>PL GORZOW01</t>
  </si>
  <si>
    <t>lubuskie</t>
  </si>
  <si>
    <t>PL GORZOW02</t>
  </si>
  <si>
    <t>PL JAROSLA02</t>
  </si>
  <si>
    <t>podkarpackie</t>
  </si>
  <si>
    <t>Karkonoska Państwowa Szkoła Wyższa w Jeleniej Górze</t>
  </si>
  <si>
    <t>PL JELENIA01</t>
  </si>
  <si>
    <t>PL JOZEFOW01</t>
  </si>
  <si>
    <t>Wyższa Szkoła Nauk Społecznych im. Ks. Józefa Majki</t>
  </si>
  <si>
    <t>PL JOZEFOW02</t>
  </si>
  <si>
    <t>Państwowa Wyższa Szkoła Zawodowa im. Prezydenta Stanisława Wojciechowskiego w Kaliszu</t>
  </si>
  <si>
    <t>PL KALISZ01</t>
  </si>
  <si>
    <t>Uniwersytet Śląski w Katowicach</t>
  </si>
  <si>
    <t>PL KATOWIC01</t>
  </si>
  <si>
    <t>PL KATOWIC02</t>
  </si>
  <si>
    <t>Śląski Uniwersytet Medyczny w Katowicach</t>
  </si>
  <si>
    <t>PL KATOWIC03</t>
  </si>
  <si>
    <t>Akademia Muzyczna im. Karola Szymanowskiego w Katowicach</t>
  </si>
  <si>
    <t>PL KATOWIC04</t>
  </si>
  <si>
    <t>Akademia Wychowania Fizycznego im. Jerzego Kukuczki w Katowicach</t>
  </si>
  <si>
    <t>PL KATOWIC05</t>
  </si>
  <si>
    <t>PL KATOWIC06</t>
  </si>
  <si>
    <t>Górnośląska Wyższa Szkoła Handlowa im. Wojciecha Korfantego</t>
  </si>
  <si>
    <t>PL KATOWIC07</t>
  </si>
  <si>
    <t>Akademia Sztuk Pięknych w Katowicach</t>
  </si>
  <si>
    <t>PL KATOWIC08</t>
  </si>
  <si>
    <t>Wyższa Szkoła Zarządzania Marketingowego i Języków Obcych w Katowicach</t>
  </si>
  <si>
    <t>PL KATOWIC10</t>
  </si>
  <si>
    <t>Śląska Wyższa Szkoła Informatyczno - Medyczna</t>
  </si>
  <si>
    <t>PL KATOWIC11</t>
  </si>
  <si>
    <t>Wyższa Szkoła Technologii Informatycznych w Katowicach</t>
  </si>
  <si>
    <t>PL KATOWIC12</t>
  </si>
  <si>
    <t>Śląska Wyższa Szkoła Medyczna w Katowicach</t>
  </si>
  <si>
    <t>PL KATOWIC13</t>
  </si>
  <si>
    <t>Politechnika Świętokrzyska</t>
  </si>
  <si>
    <t>PL KIELCE01</t>
  </si>
  <si>
    <t>świętokrzyskie</t>
  </si>
  <si>
    <t>PL KIELCE02</t>
  </si>
  <si>
    <t>Wszechnica Świętokrzyska</t>
  </si>
  <si>
    <t>PL KIELCE04</t>
  </si>
  <si>
    <t>Wyższa Szkoła Ekonomii i Prawa im. prof. E.Lipińskiego</t>
  </si>
  <si>
    <t>PL KIELCE05</t>
  </si>
  <si>
    <t>Wyższa Szkoła Administracji Publicznej w Kielcach</t>
  </si>
  <si>
    <t>PL KIELCE07</t>
  </si>
  <si>
    <t>PL KIELCE08</t>
  </si>
  <si>
    <t>Państwowa Wyższa Szkoła Zawodowa w Koninie</t>
  </si>
  <si>
    <t>PL KONIN02</t>
  </si>
  <si>
    <t>Politechnika Koszalińska</t>
  </si>
  <si>
    <t>PL KOSZALI01</t>
  </si>
  <si>
    <t>zachodniopomorskie</t>
  </si>
  <si>
    <t>Uniwersytet Jagielloński</t>
  </si>
  <si>
    <t>PL KRAKOW01</t>
  </si>
  <si>
    <t>małopolskie</t>
  </si>
  <si>
    <t>Akademia Górniczo-Hutnicza im. Stanisława Staszica</t>
  </si>
  <si>
    <t>PL KRAKOW02</t>
  </si>
  <si>
    <t>Politechnika Krakowska</t>
  </si>
  <si>
    <t>PL KRAKOW03</t>
  </si>
  <si>
    <t>Uniwersytet Ekonomiczny w Krakowie</t>
  </si>
  <si>
    <t>PL KRAKOW04</t>
  </si>
  <si>
    <t>Uniwersytet Pedagogiczny im. Komisji Edukacji Narodowej w Krakowie</t>
  </si>
  <si>
    <t>PL KRAKOW05</t>
  </si>
  <si>
    <t>Uniwersytet Rolniczy im. Hugona Kołłątaja w Krakowie</t>
  </si>
  <si>
    <t>PL KRAKOW06</t>
  </si>
  <si>
    <t>Uniwersytet Papieski Jana Pawła II w Krakowie</t>
  </si>
  <si>
    <t>PL KRAKOW08</t>
  </si>
  <si>
    <t>Akademia Muzyczna w Krakowie</t>
  </si>
  <si>
    <t>PL KRAKOW09</t>
  </si>
  <si>
    <t>Akademia Sztuk Pięknych im. Jana Matejki w Krakowie</t>
  </si>
  <si>
    <t>PL KRAKOW10</t>
  </si>
  <si>
    <t>PL KRAKOW11</t>
  </si>
  <si>
    <t>Akademia Wychowania Fizycznego im. Bronisława Czecha w Krakowie</t>
  </si>
  <si>
    <t>PL KRAKOW12</t>
  </si>
  <si>
    <t>Wyższa Szkoła Zarządzania i Bankowości w Krakowie</t>
  </si>
  <si>
    <t>PL KRAKOW15</t>
  </si>
  <si>
    <t>Krakowska Akademia im. Andrzeja Frycza Modrzewskiego</t>
  </si>
  <si>
    <t>PL KRAKOW17</t>
  </si>
  <si>
    <t>PL KRAKOW18</t>
  </si>
  <si>
    <t>PL KRAKOW19</t>
  </si>
  <si>
    <t>Wyższa Szkoła Europejska im. ks. Józefa Tischnera</t>
  </si>
  <si>
    <t>PL KRAKOW20</t>
  </si>
  <si>
    <t>PL KRAKOW21</t>
  </si>
  <si>
    <t>Państwowa Wyższa Szkoła Zawodowa w Krośnie</t>
  </si>
  <si>
    <t>PL KROSNO01</t>
  </si>
  <si>
    <t>Powiślańska Szkoła Wyższa</t>
  </si>
  <si>
    <t>PL KWIDZYN01</t>
  </si>
  <si>
    <t>Państwowa Wyższa Szkoła Zawodowa im. Witelona w Legnicy</t>
  </si>
  <si>
    <t>PL LEGNICA01</t>
  </si>
  <si>
    <t>PL LESZNO01</t>
  </si>
  <si>
    <t>Uniwersytet Łódzki</t>
  </si>
  <si>
    <t>PL LODZ01</t>
  </si>
  <si>
    <t>łódzkie</t>
  </si>
  <si>
    <t>Politechnika Łódzka</t>
  </si>
  <si>
    <t>PL LODZ02</t>
  </si>
  <si>
    <t>Uniwersytet Medyczny w Łodzi</t>
  </si>
  <si>
    <t>PL LODZ03</t>
  </si>
  <si>
    <t>Akademia Muzyczna im. Grażyny i Kiejstuta Bacewiczów w Łodzi</t>
  </si>
  <si>
    <t>PL LODZ04</t>
  </si>
  <si>
    <t>Akademia Sztuk Pięknych im. Władysława Strzemińskiego w Łodzi</t>
  </si>
  <si>
    <t>PL LODZ05</t>
  </si>
  <si>
    <t>Akademia Humanistyczno-Ekonomiczna w Łodzi</t>
  </si>
  <si>
    <t>PL LODZ07</t>
  </si>
  <si>
    <t>Społeczna Wyższa Szkoła Przedsiębiorczości i Zarządzania</t>
  </si>
  <si>
    <t>PL LODZ09</t>
  </si>
  <si>
    <t>Wyższa Szkoła Studiów Międzynarodowych w Łodzi</t>
  </si>
  <si>
    <t>PL LODZ15</t>
  </si>
  <si>
    <t>Wyższa Szkoła Pedagogiczna w Łodzi</t>
  </si>
  <si>
    <t>PL LODZ20</t>
  </si>
  <si>
    <t>Państwowa Wyższa Szkoła Informatyki i Przedsiębiorczości w Łomży</t>
  </si>
  <si>
    <t>PL LOMZA03</t>
  </si>
  <si>
    <t>Dolnośląska Wyższa Szkoła Przedsiębiorczości i Techniki w Polkowicach</t>
  </si>
  <si>
    <t>PL LUBIN02</t>
  </si>
  <si>
    <t>PL LUBLIN01</t>
  </si>
  <si>
    <t>Katolicki Uniwersytet Lubelski Jana Pawła II</t>
  </si>
  <si>
    <t>PL LUBLIN02</t>
  </si>
  <si>
    <t>Politechnika Lubelska</t>
  </si>
  <si>
    <t>PL LUBLIN03</t>
  </si>
  <si>
    <t>Uniwersytet Przyrodniczy w Lublinie</t>
  </si>
  <si>
    <t>PL LUBLIN04</t>
  </si>
  <si>
    <t>Uniwersytet Medyczny w Lublinie</t>
  </si>
  <si>
    <t>PL LUBLIN05</t>
  </si>
  <si>
    <t>Wyższa Szkoła Przedsiębiorczości i Administracji w Lublinie</t>
  </si>
  <si>
    <t>PL LUBLIN06</t>
  </si>
  <si>
    <t>Wyższa Szkoła Społeczno-Przyrodnicza im. Wincentego Pola w Lublinie</t>
  </si>
  <si>
    <t>PL LUBLIN08</t>
  </si>
  <si>
    <t>Wyższa Szkoła Ekonomii i Innowacji w Lublinie</t>
  </si>
  <si>
    <t>PL LUBLIN09</t>
  </si>
  <si>
    <t>PL MYSLOWI01</t>
  </si>
  <si>
    <t>Wyższa Szkoła Biznesu - National-Louis University z siedzibą w Nowym Sączu</t>
  </si>
  <si>
    <t>PL NOWY-SA01</t>
  </si>
  <si>
    <t>Państwowa Wyższa Szkoła Zawodowa w Nowym Sączu</t>
  </si>
  <si>
    <t>PL NOWY-SA02</t>
  </si>
  <si>
    <t>Podhalańska Państwowa Wyższa Szkoła Zawodowa w Nowym Targu</t>
  </si>
  <si>
    <t>PL NOWY-TA01</t>
  </si>
  <si>
    <t>Państwowa Wyższa Szkoła Zawodowa w Nysie</t>
  </si>
  <si>
    <t>PL NYSA01</t>
  </si>
  <si>
    <t>opolskie</t>
  </si>
  <si>
    <t>PL OLECKO01</t>
  </si>
  <si>
    <t>Uniwersytet Warmińsko-Mazurski w Olsztynie</t>
  </si>
  <si>
    <t>PL OLSZTYN01</t>
  </si>
  <si>
    <t>PL OLSZTYN05</t>
  </si>
  <si>
    <t>Uniwersytet Opolski</t>
  </si>
  <si>
    <t>PL OPOLE01</t>
  </si>
  <si>
    <t>Politechnika Opolska</t>
  </si>
  <si>
    <t>PL OPOLE02</t>
  </si>
  <si>
    <t>PL OSTROLE01</t>
  </si>
  <si>
    <t>PL OSWIECI01</t>
  </si>
  <si>
    <t>Wyższa Szkoła Biznesu w Pile</t>
  </si>
  <si>
    <t>PL PILA01</t>
  </si>
  <si>
    <t>Państwowa Wyższa Szkoła Zawodowa im. Stanisława Staszica w Pile</t>
  </si>
  <si>
    <t>PL PILA02</t>
  </si>
  <si>
    <t>Wyższa Szkoła Handlowa im. Króla Stefana Batorego w Piotrkowie Trybunalskim</t>
  </si>
  <si>
    <t>PL PIOTRKO01</t>
  </si>
  <si>
    <t>Uniwersytet im. Adama Mickiewicza w Poznaniu</t>
  </si>
  <si>
    <t>PL POZNAN01</t>
  </si>
  <si>
    <t>Politechnika Poznańska</t>
  </si>
  <si>
    <t>PL POZNAN02</t>
  </si>
  <si>
    <t>Uniwersytet Ekonomiczny w Poznaniu</t>
  </si>
  <si>
    <t>PL POZNAN03</t>
  </si>
  <si>
    <t>Uniwersytet Przyrodniczy w Poznaniu</t>
  </si>
  <si>
    <t>PL POZNAN04</t>
  </si>
  <si>
    <t>Uniwersytet Medyczny im. Karola Marcinkowskiego w Poznaniu</t>
  </si>
  <si>
    <t>PL POZNAN05</t>
  </si>
  <si>
    <t>PL POZNAN06</t>
  </si>
  <si>
    <t>PL POZNAN08</t>
  </si>
  <si>
    <t>Wyższa Szkoła Hotelarstwa i Gastronomii</t>
  </si>
  <si>
    <t>PL POZNAN10</t>
  </si>
  <si>
    <t>Uniwersytet Artystyczny w Poznaniu</t>
  </si>
  <si>
    <t>PL POZNAN12</t>
  </si>
  <si>
    <t>Wyższa Szkoła Bankowa w Poznaniu</t>
  </si>
  <si>
    <t>PL POZNAN13</t>
  </si>
  <si>
    <t>Wyższa Szkoła Handlu i Usług</t>
  </si>
  <si>
    <t>PL POZNAN14</t>
  </si>
  <si>
    <t>Wyższa Szkoła Komunikacji i Zarządzania</t>
  </si>
  <si>
    <t>PL POZNAN15</t>
  </si>
  <si>
    <t>Wyższa Szkoła Nauk Humanistycznych i Dziennikarstwa</t>
  </si>
  <si>
    <t>PL POZNAN16</t>
  </si>
  <si>
    <t>PL POZNAN17</t>
  </si>
  <si>
    <t>Wyższa Szkoła Języków Obcych im. Samuela Bogumiła Lindego</t>
  </si>
  <si>
    <t>PL POZNAN19</t>
  </si>
  <si>
    <t>Poznańska Wyższa Szkoła Biznesu</t>
  </si>
  <si>
    <t>PL POZNAN21</t>
  </si>
  <si>
    <t>Wyższa Szkoła Logistyki</t>
  </si>
  <si>
    <t>PL POZNAN22</t>
  </si>
  <si>
    <t>Wyższa Szkoła Edukacji i Terapii</t>
  </si>
  <si>
    <t>PL POZNAN24</t>
  </si>
  <si>
    <t>Wyższa Szkoła Pedagogiki i Administracji im. Mieszka I w Poznaniu</t>
  </si>
  <si>
    <t>PL POZNAN26</t>
  </si>
  <si>
    <t>Wyższa Szkoła Prawa i Administracji w Przemyślu</t>
  </si>
  <si>
    <t>PL PRZEMYS01</t>
  </si>
  <si>
    <t>Akademia Humanistyczna im. Aleksandra Gieysztora</t>
  </si>
  <si>
    <t>PL PULTUSK01</t>
  </si>
  <si>
    <t>Państwowa Wyższa Szkoła Zawodowa w Raciborzu</t>
  </si>
  <si>
    <t>PL RACIBOR01</t>
  </si>
  <si>
    <t>Radomska Szkoła Wyższa</t>
  </si>
  <si>
    <t>PL RADOM03</t>
  </si>
  <si>
    <t>Wyższa Szkoła Handlowa w Radomiu</t>
  </si>
  <si>
    <t>PL RADOM04</t>
  </si>
  <si>
    <t>Wyższa Szkoła Nauk Społecznych i Technicznych w Radomiu</t>
  </si>
  <si>
    <t>PL RADOM07</t>
  </si>
  <si>
    <t>Politechnika Rzeszowska</t>
  </si>
  <si>
    <t>PL RZESZOW01</t>
  </si>
  <si>
    <t>Uniwersytet Rzeszowski</t>
  </si>
  <si>
    <t>PL RZESZOW02</t>
  </si>
  <si>
    <t>Wyższa Szkoła Informatyki i Zarządzania</t>
  </si>
  <si>
    <t>PL RZESZOW03</t>
  </si>
  <si>
    <t>Uniwersytet Przyrodniczo-Humanistyczny w Siedlcach</t>
  </si>
  <si>
    <t>PL SIEDLCE01</t>
  </si>
  <si>
    <t>Akademia Pomorska w Słupsku</t>
  </si>
  <si>
    <t>PL SLUPSK01</t>
  </si>
  <si>
    <t>Sopocka Szkoła Wyższa</t>
  </si>
  <si>
    <t>PL SOPOT01</t>
  </si>
  <si>
    <t>Wyższa Szkoła Humanitas</t>
  </si>
  <si>
    <t>PL SOSNOWI01</t>
  </si>
  <si>
    <t>Wyższa Szkoła Turystyki i Ekologii</t>
  </si>
  <si>
    <t>PL SUCHA-B01</t>
  </si>
  <si>
    <t>Państwowa Wyższa Szkoła Zawodowa w Sulechowie</t>
  </si>
  <si>
    <t>PL SULECHO01</t>
  </si>
  <si>
    <t>Państwowa Wyższa Szkoła Zawodowa w Suwałkach</t>
  </si>
  <si>
    <t>PL SUWALKI03</t>
  </si>
  <si>
    <t>Uniwersytet Szczeciński</t>
  </si>
  <si>
    <t>PL SZCZECI01</t>
  </si>
  <si>
    <t>Zachodniopomorski Uniwersytet Technologiczny w Szczecinie</t>
  </si>
  <si>
    <t>PL SZCZECI02</t>
  </si>
  <si>
    <t>Akademia Morska w Szczecinie</t>
  </si>
  <si>
    <t>PL SZCZECI03</t>
  </si>
  <si>
    <t>Pomorski Uniwersytet Medyczny w Szczecinie</t>
  </si>
  <si>
    <t>PL SZCZECI05</t>
  </si>
  <si>
    <t>PL SZCZECI06</t>
  </si>
  <si>
    <t>Wyższa Szkoła Administracji Publicznej w Szczecinie</t>
  </si>
  <si>
    <t>PL SZCZECI07</t>
  </si>
  <si>
    <t>Szczecińska Szkoła Wyższa Collegium Balticum</t>
  </si>
  <si>
    <t>PL SZCZECI12</t>
  </si>
  <si>
    <t>Wyższa Szkoła Policji w Szczytnie</t>
  </si>
  <si>
    <t>PL SZCZYTN02</t>
  </si>
  <si>
    <t>Małopolska Wyższa Szkoła Ekonomiczna</t>
  </si>
  <si>
    <t>PL TARNOW01</t>
  </si>
  <si>
    <t>Państwowa Wyższa Szkoła Zawodowa w Tarnowie</t>
  </si>
  <si>
    <t>PL TARNOW02</t>
  </si>
  <si>
    <t>Uniwersytet Mikołaja Kopernika</t>
  </si>
  <si>
    <t>PL TORUN01</t>
  </si>
  <si>
    <t>Wyższa Szkoła Bankowa w Toruniu</t>
  </si>
  <si>
    <t>PL TORUN02</t>
  </si>
  <si>
    <t>Państwowa Wyższa Szkoła Zawodowa im. Angelusa Silesiusa w Wałbrzychu</t>
  </si>
  <si>
    <t>PL WALBRZY04</t>
  </si>
  <si>
    <t>Państwowa Wyższa Szkoła Zawodowa w Wałczu</t>
  </si>
  <si>
    <t>PL WALCZ01</t>
  </si>
  <si>
    <t>Uniwersytet Warszawski</t>
  </si>
  <si>
    <t>PL WARSZAW01</t>
  </si>
  <si>
    <t>Politechnika Warszawska</t>
  </si>
  <si>
    <t>PL WARSZAW02</t>
  </si>
  <si>
    <t>Szkoła Główna Handlowa w Warszawie</t>
  </si>
  <si>
    <t>PL WARSZAW03</t>
  </si>
  <si>
    <t>Akademia Pedagogiki Specjalnej im. Marii Grzegorzewskiej</t>
  </si>
  <si>
    <t>PL WARSZAW04</t>
  </si>
  <si>
    <t>PL WARSZAW05</t>
  </si>
  <si>
    <t>Warszawski Uniwersytet Medyczny</t>
  </si>
  <si>
    <t>PL WARSZAW06</t>
  </si>
  <si>
    <t>Uniwersytet Kardynała Stefana Wyszyńskiego w Warszawie</t>
  </si>
  <si>
    <t>PL WARSZAW07</t>
  </si>
  <si>
    <t>Chrześcijańska Akademia Teologiczna w Warszawie</t>
  </si>
  <si>
    <t>PL WARSZAW08</t>
  </si>
  <si>
    <t>Uniwersytet Muzyczny Fryderyka Chopina w Warszawie</t>
  </si>
  <si>
    <t>PL WARSZAW09</t>
  </si>
  <si>
    <t>Akademia Sztuk Pięknych w Warszawie</t>
  </si>
  <si>
    <t>PL WARSZAW10</t>
  </si>
  <si>
    <t>PL WARSZAW11</t>
  </si>
  <si>
    <t>Akademia Wychowania Fizycznego Józefa Piłsudskiego w Warszawie</t>
  </si>
  <si>
    <t>PL WARSZAW12</t>
  </si>
  <si>
    <t>Uczelnia Łazarskiego</t>
  </si>
  <si>
    <t>PL WARSZAW14</t>
  </si>
  <si>
    <t>Akademia Finansów</t>
  </si>
  <si>
    <t>PL WARSZAW15</t>
  </si>
  <si>
    <t>Wyższa Szkoła Zarządzania z Siedzibą w Warszawie</t>
  </si>
  <si>
    <t>PL WARSZAW16</t>
  </si>
  <si>
    <t>Wyższa Szkoła Zarządzania i Prawa im. Heleny Chodkowskiej</t>
  </si>
  <si>
    <t>PL WARSZAW17</t>
  </si>
  <si>
    <t>Akademia Leona Koźmińskiego</t>
  </si>
  <si>
    <t>PL WARSZAW21</t>
  </si>
  <si>
    <t>PL WARSZAW23</t>
  </si>
  <si>
    <t>Wyższa Szkoła Menedżerska w Warszawie</t>
  </si>
  <si>
    <t>PL WARSZAW26</t>
  </si>
  <si>
    <t>Polsko-Japońska Wyższa Szkoła Technik Komputerowych</t>
  </si>
  <si>
    <t>PL WARSZAW28</t>
  </si>
  <si>
    <t xml:space="preserve">Wyższa Szkoła Handlu i Finansów Międzynarodowych im. Fryderyka Skarbka w Warszawie </t>
  </si>
  <si>
    <t>PL WARSZAW30</t>
  </si>
  <si>
    <t>PL WARSZAW31</t>
  </si>
  <si>
    <t>Wojskowa Akademia Techniczna im. Jarosława Dąbrowskiego</t>
  </si>
  <si>
    <t>PL WARSZAW33</t>
  </si>
  <si>
    <t>Collegium Civitas</t>
  </si>
  <si>
    <t>PL WARSZAW35</t>
  </si>
  <si>
    <t>PL WARSZAW37</t>
  </si>
  <si>
    <t>PL WARSZAW41</t>
  </si>
  <si>
    <t>Uczelnia Vistula</t>
  </si>
  <si>
    <t>PL WARSZAW43</t>
  </si>
  <si>
    <t>Wyższa Szkoła Hotelarstwa, Gastronomii i Turystyki</t>
  </si>
  <si>
    <t>PL WARSZAW45</t>
  </si>
  <si>
    <t>PL WARSZAW50</t>
  </si>
  <si>
    <t>Warszawska Wyższa Szkoła Informatyki</t>
  </si>
  <si>
    <t>PL WARSZAW53</t>
  </si>
  <si>
    <t>PL WARSZAW56</t>
  </si>
  <si>
    <t>PL WARSZAW57</t>
  </si>
  <si>
    <t>PL WARSZAW61</t>
  </si>
  <si>
    <t>Wyższa Szkoła Finansów i Zarządzania w Warszawie</t>
  </si>
  <si>
    <t>PL WARSZAW63</t>
  </si>
  <si>
    <t>Wyższa Szkoła Administracyjno - Społeczna</t>
  </si>
  <si>
    <t>PL WARSZAW65</t>
  </si>
  <si>
    <t>PL WARSZAW67</t>
  </si>
  <si>
    <t>Akademia Obrony Narodowej</t>
  </si>
  <si>
    <t>PL WARSZAW68</t>
  </si>
  <si>
    <t>PL WARSZAW69</t>
  </si>
  <si>
    <t>Wyższa Szkoła Turystyki i Języków Obcych w Warszawie</t>
  </si>
  <si>
    <t>PL WARSZAW72</t>
  </si>
  <si>
    <t>Wyższa Szkoła Humanistyczno-Ekonomiczna we Włocławku</t>
  </si>
  <si>
    <t>PL WLOCLAW01</t>
  </si>
  <si>
    <t>Państwowa Wyższa Szkoła Zawodowa we Włocławku</t>
  </si>
  <si>
    <t>PL WLOCLAW02</t>
  </si>
  <si>
    <t>Uniwersytet Wrocławski</t>
  </si>
  <si>
    <t>PL WROCLAW01</t>
  </si>
  <si>
    <t>Politechnika Wrocławska</t>
  </si>
  <si>
    <t>PL WROCLAW02</t>
  </si>
  <si>
    <t>Uniwersytet Ekonomiczny we Wrocławiu</t>
  </si>
  <si>
    <t>PL WROCLAW03</t>
  </si>
  <si>
    <t>Uniwersytet Przyrodniczy we Wrocławiu</t>
  </si>
  <si>
    <t>PL WROCLAW04</t>
  </si>
  <si>
    <t>Akademia Medyczna im. Piastów Śląskich</t>
  </si>
  <si>
    <t>PL WROCLAW05</t>
  </si>
  <si>
    <t>Akademia Muzyczna imienia Karola Lipińskiego we Wrocławiu</t>
  </si>
  <si>
    <t>PL WROCLAW06</t>
  </si>
  <si>
    <t>Akademia Sztuk Pięknych im. Eugeniusza Gepperta we Wrocławiu</t>
  </si>
  <si>
    <t>PL WROCLAW07</t>
  </si>
  <si>
    <t>Akademia Wychowania Fizycznego we Wrocławiu</t>
  </si>
  <si>
    <t>PL WROCLAW08</t>
  </si>
  <si>
    <t>Wyższa Szkoła Handlowa</t>
  </si>
  <si>
    <t>PL WROCLAW12</t>
  </si>
  <si>
    <t>Wyższa Szkoła Zarządzania "Edukacja"</t>
  </si>
  <si>
    <t>PL WROCLAW13</t>
  </si>
  <si>
    <t>Dolnośląska Szkoła Wyższa</t>
  </si>
  <si>
    <t>PL WROCLAW14</t>
  </si>
  <si>
    <t>Wyższa Szkoła Bankowa we Wrocławiu</t>
  </si>
  <si>
    <t>PL WROCLAW15</t>
  </si>
  <si>
    <t>Międzynarodowa Wyższa Szkoła Logistyki i Transportu we Wrocławiu</t>
  </si>
  <si>
    <t>PL WROCLAW16</t>
  </si>
  <si>
    <t>PL WROCLAW19</t>
  </si>
  <si>
    <t>PL WROCLAW20</t>
  </si>
  <si>
    <t>PL WROCLAW21</t>
  </si>
  <si>
    <t>Wrocławska Wyższa Szkoła Informatyki Stosowanej</t>
  </si>
  <si>
    <t>PL WROCLAW22</t>
  </si>
  <si>
    <t>Wyższa Szkoła Humanistyczna we Wrocławiu</t>
  </si>
  <si>
    <t>PL WROCLAW23</t>
  </si>
  <si>
    <t>PL ZAMOSC01</t>
  </si>
  <si>
    <t>PL ZAMOSC02</t>
  </si>
  <si>
    <t>Państwowa Wyższa Szkoła Zawodowa im. Szymona Szymonowica w Zamościu</t>
  </si>
  <si>
    <t>PL ZAMOSC03</t>
  </si>
  <si>
    <t>PL ZIELONA01</t>
  </si>
  <si>
    <t>n/d</t>
  </si>
  <si>
    <t>ogółem</t>
  </si>
  <si>
    <t>Erasmus w Polsce w roku akademickim 2011/12</t>
  </si>
  <si>
    <t>Wyjazdy studentów na studia. Wyjazdy studentów z poszczególnych uczelni w roku 2011/12 - dane ogólne</t>
  </si>
  <si>
    <t xml:space="preserve">Student mobility for studies in 2011/12 </t>
  </si>
  <si>
    <t>Wyższa Szkoła Administracji Publicznej im.Stanisława Staszica w Białymstoku</t>
  </si>
  <si>
    <t>Uniwersytet Kazimierza Wielkiego</t>
  </si>
  <si>
    <t xml:space="preserve">Wyższa Szkoła Gospodarki w Bydgoszczy </t>
  </si>
  <si>
    <t>Kujawsko-Pomorska Szkoła Wyższa w Bydgoszczy</t>
  </si>
  <si>
    <t>Wyższa Szkoła Ekonomii i Administracji z Siedzibą w Bytomiu</t>
  </si>
  <si>
    <t>Państwowa Wyższa Szkoła Zawodowa w Chełmie</t>
  </si>
  <si>
    <t>Górnosląska Wyższa Szkoła Przedsiębiorczości im. Karola Goduli w Chorzowie</t>
  </si>
  <si>
    <t>Wyższa Szkoła Zarządzania w Częstochowie</t>
  </si>
  <si>
    <t>Wyższa Szkoła Lingwistyczna z Siedzibą w Częstochowie</t>
  </si>
  <si>
    <t>Elblaska Uczelnia Humanistyczno-Ekonomiczna</t>
  </si>
  <si>
    <t>Wyższa Szkoła Turystyki i Hotelartwa w Gdańsku</t>
  </si>
  <si>
    <t>Wyższa Szkoła Administracji i Biznesu im. E. Kwiatkowskiego w Gdyni</t>
  </si>
  <si>
    <t>Akademia Marynarki Wojennej im. Bohaterów Westerplatte w Gdyni</t>
  </si>
  <si>
    <t>Wyższa Szkoła Biznesu</t>
  </si>
  <si>
    <t>Państwowa Wyższa Szkoła Techniczno–Ekonomiczna im. Ks. Bronisława Markiewicza w Jarosławiu</t>
  </si>
  <si>
    <t>Wyższa Szkoła Gospodarki Euroregionalnej im. Alcide De Gasperi w Józefowie</t>
  </si>
  <si>
    <t>Uniwersytet Ekonomiczny w Katowicach</t>
  </si>
  <si>
    <t xml:space="preserve">Śląska Wyższa Szkoła Zarządzania im. Gen. J. Ziętka w Katowicach </t>
  </si>
  <si>
    <t>PL KATOWIC15</t>
  </si>
  <si>
    <t>Wyższa Szkoła Techniczna w Katowicach</t>
  </si>
  <si>
    <t>Uniwersytet Jana Kochanowskiego w Kielcach</t>
  </si>
  <si>
    <t>Wyższa Szkoła Ekonomii Turystyki i Nauk Społecznych w Kielcach</t>
  </si>
  <si>
    <t>PL KIELCE11</t>
  </si>
  <si>
    <t>Wyższa Szkoła Handlowa im. Bolesława Markowskiego w Kielcach</t>
  </si>
  <si>
    <t>PL KIELCE12</t>
  </si>
  <si>
    <t>Świętokrzyska Szkoła Wyższa w Kielcach</t>
  </si>
  <si>
    <t>Uniwersytet Ekonomicznyw Krakowie</t>
  </si>
  <si>
    <t>Państwowa Wyższa Szkoła Teatralna im. Ludwika Solskiego w Krakowie</t>
  </si>
  <si>
    <t>Wyższa Szkoła Ekonomii i Informatyki</t>
  </si>
  <si>
    <t>Wyższa Szkoła Filozoficzno-Pedagogiczna "Ignatianum" w Krakowie</t>
  </si>
  <si>
    <t>Wyższa Szkoła Europejska im. Ks. Józefa Tischnera</t>
  </si>
  <si>
    <t>Małopolska Wyższa Szkoła Zawodowa im. J. Dietla w Krakowie</t>
  </si>
  <si>
    <t>PL KRAKOW23</t>
  </si>
  <si>
    <t>Instytut Metalurgii i Inżynierii Materiałowej PAN</t>
  </si>
  <si>
    <t>Państwowa Wyższa Szkoła Zawodowa im. Jana Amosa Komeńskiego w Lesznie</t>
  </si>
  <si>
    <t xml:space="preserve">Uniwersytet Medyczny w Łodzi </t>
  </si>
  <si>
    <t>Uniwersytet Marii Curie-Skłodowskiej</t>
  </si>
  <si>
    <t>Wyższa Szkoła Społeczno-Przyrodnicza im. Wincentego Pola</t>
  </si>
  <si>
    <t>Górnośląska Wyższa Szkoła Pedagogiczna im.Kardynała Augusta Hlonda w Mysłowicach</t>
  </si>
  <si>
    <t>Wyższa Szkoła Biznesu - National-Louis University z Siedzibą w Nowym Sączu</t>
  </si>
  <si>
    <t>Wszechnica Mazurska w Olecku</t>
  </si>
  <si>
    <t>Wyższa Szkoła Informatyki i Ekonomii TWP</t>
  </si>
  <si>
    <t>Wyższa Szkoła Ekonomiczno - Społeczna w Ostrołęce</t>
  </si>
  <si>
    <t>Państwowa Wyższa Szkoła Zawodowa im. Rotmistrza Witolda Pileckiego w Oświęcimiu</t>
  </si>
  <si>
    <t>PL PLOCK02</t>
  </si>
  <si>
    <t>Państwowa Wyższa Szkoła Zawodowa w Płocku</t>
  </si>
  <si>
    <t>Akademia Muzyczna im. Ignacego Jana Paderewskiego w Poznaniu</t>
  </si>
  <si>
    <t>Akademia Wychowania Fizycznego im. Eugeniusza Piaseckiego</t>
  </si>
  <si>
    <t>Wyższa Szkoła Handlu i Usług z Siedzibą w Poznaniu</t>
  </si>
  <si>
    <t>Wyższa Szkoła Umiejętności Społecznych</t>
  </si>
  <si>
    <t>Wyższa Szkoła Pedagogiki i Administracji im. Mieszka i w Poznaniu</t>
  </si>
  <si>
    <t>PL SANOK01</t>
  </si>
  <si>
    <t>Państwowa Wyższa Szkoła Zawodowa im. Jana Grodka w Sanoku</t>
  </si>
  <si>
    <t>Universytet Przyrodniczo Humanistyczny w Siedlcach</t>
  </si>
  <si>
    <t>PL SLUPSK02</t>
  </si>
  <si>
    <t xml:space="preserve">Wyższa Hanzeatycka Szkoła Zarządzania </t>
  </si>
  <si>
    <t xml:space="preserve">Zachodniopomorska Szkoła Biznesu </t>
  </si>
  <si>
    <t>PL TORUN04</t>
  </si>
  <si>
    <t>Wyższa Szkoła Kultury Społecznej i Medialnej w Toruniu</t>
  </si>
  <si>
    <t>Szkoła Główna Gospodarstwa Wiejskiego w Warszawie</t>
  </si>
  <si>
    <t>Uniwersytet Muzyczny Fryderyka Chopina</t>
  </si>
  <si>
    <t>Akademia Teatralna im. A. Zelwerowicza w Warszawie</t>
  </si>
  <si>
    <t>Wyższa Szkoła Pedagogiczna Towarzystwa Wiedzy Powszechnej w Warszawie</t>
  </si>
  <si>
    <t>Wyższa Szkoła Menedzerska w Warszawie</t>
  </si>
  <si>
    <t xml:space="preserve">Wyższa Szkoła Komunikowania i Mediów Społecznych im. Jerzego Giedroycia w Warszawie </t>
  </si>
  <si>
    <t>Szkoła Wyższa Psychologii Społecznej</t>
  </si>
  <si>
    <t>Wyższa Szkoła Ekologii i Zarządzania</t>
  </si>
  <si>
    <t>Wyższa Szkoła Turystyki i Rekreacji im. Mieczysława Orłowicza</t>
  </si>
  <si>
    <t>Wyższa Szkołą Zawodowa Kosmetyki i Pielegnacji Zdrowia</t>
  </si>
  <si>
    <t>Wyższa Szkoła Techniczno-Ekonomiczna w Warszawie</t>
  </si>
  <si>
    <t>Wszechnica Polska Szkoła Wyższa w Warszawie</t>
  </si>
  <si>
    <t xml:space="preserve">Instytut Matematyczny Polskiej Akademii Nauk </t>
  </si>
  <si>
    <t>Wyższa Szkoła Cła i Logistyki w Warszawie</t>
  </si>
  <si>
    <t>PL WARSZAW73</t>
  </si>
  <si>
    <t>Szkoła Główna Służby Pożarniczej</t>
  </si>
  <si>
    <t>Akademia Muzyczna im.Karola Lipińskiego</t>
  </si>
  <si>
    <t>Akademia Sztuk Pięknych im.E.Gepperta we Wrocławiu</t>
  </si>
  <si>
    <t>Dolnośląska Wyższa Szkoła Służb Publicznych "Asesor" we Wroclawiu</t>
  </si>
  <si>
    <t>Wyższa Szkoła Filologiczna we Wrocławiu</t>
  </si>
  <si>
    <t xml:space="preserve">Ewangelikalna Wyższa Szkoła Teologiczna </t>
  </si>
  <si>
    <t>PL WROCLAW25</t>
  </si>
  <si>
    <t>Wyższa Szkołą Oficerska Wojsk Lądowych im. Gen. Tadeusza Kościuszki</t>
  </si>
  <si>
    <t>Wyższa Szkoła Zarządzania i Administracji w Zamościu</t>
  </si>
  <si>
    <t>Wyższa Szkoła Humanistyczno-Ekonomiczna im. Jana Zamoyskiego z Siedzibą w Zamościu</t>
  </si>
  <si>
    <t>Uniwersytet Zielonogórski</t>
  </si>
  <si>
    <t>Wyjazdy studentów na studia. Liczba wyjazdów studentów  z poszczególnych uczelni w roku 2011/12- ranking wg liczby wyjazdów</t>
  </si>
  <si>
    <t>Number of outgoing students in 2011/12 per university - ranking</t>
  </si>
  <si>
    <t>Wyjazdy studentów na studia. Stopień realizacji wyjazdów studentów na studia w poszczególnych uczelniach w roku 2011/12</t>
  </si>
  <si>
    <t>Wyjazdy studentów na studia. Liczba wyjazdów studentów  z poszczególnych uczelni w roku 2011/12 w podziale na kraje</t>
  </si>
  <si>
    <t>Student mobility for studies. Number of outgoing students in 2011/12, per university, per country</t>
  </si>
  <si>
    <t>Suma końcowa</t>
  </si>
  <si>
    <t>Uniwersytet Medyczny w Białymstoku</t>
  </si>
  <si>
    <t>Uniwersytet Technologiczno - Przyrodniczy im. Jana i Jędrzeja Śniadeckich</t>
  </si>
  <si>
    <t>Akademia Muzyczna im. Feliksa Nowowiejskiego w Bydgoszczy</t>
  </si>
  <si>
    <t>Wyższa Szkoła Lingwistyczna w Częstochowie</t>
  </si>
  <si>
    <t>Akademia Marynarki Wojennej</t>
  </si>
  <si>
    <t>Pomorska Wyższa Szkoła Nauk Stosowanych w Gdyni</t>
  </si>
  <si>
    <t>Państwowa Wyższa Szkoła Techniczno - Ekonomiczna im. ks. Bronisława Markiewicza w Jarosławiu</t>
  </si>
  <si>
    <t>Wyższa Szkoła Nauk Społecznych im. Ks. Józefa Majki w Mińsku Mazowieckim</t>
  </si>
  <si>
    <t>Śląska Wyższa Szkoła Zarządzania im. gen. J. Ziętka w Katowicach</t>
  </si>
  <si>
    <t>Uniwersytet Jana Kochanowskigo w Kielcach</t>
  </si>
  <si>
    <t>Akademia Górniczo-Hutnicza</t>
  </si>
  <si>
    <t>Politechnika Krakowska im. Tadeusza Kościuszki</t>
  </si>
  <si>
    <t>Akademia Ignatianum w Krakowie</t>
  </si>
  <si>
    <t>Państwowa Wyższa Szkoła Zawodowa im. Stanisława Pigonia w Krośnie</t>
  </si>
  <si>
    <t>Społeczna Akademia Nauk</t>
  </si>
  <si>
    <t>Państwowa Wyższa Szkoła Zawodowa im. rotmistrza Witolda Pileckiego w Oświęcimiu</t>
  </si>
  <si>
    <t>Uniwersytet im. Adama Mickiewicza</t>
  </si>
  <si>
    <t>Akademia Muzyczna im. I. J. Paderewskiego w Poznaniu</t>
  </si>
  <si>
    <t>Wyższa Szkoła Logistyki z siedzibą w Poznaniu</t>
  </si>
  <si>
    <t>Państwowa Wyższa Szkoła Zawodowa im. prof. Edwarda F. Szczepanika w Suwałkach</t>
  </si>
  <si>
    <t>Zachodniopomorska Szkoła Biznesu</t>
  </si>
  <si>
    <t>Małopolska Wyższa Szkoła Ekonomiczna w Tarnowie</t>
  </si>
  <si>
    <t>Chrześcijańska Akademia Teologiczna</t>
  </si>
  <si>
    <t>Akademia Teatralna  im. Aleksandra Zelwerowicza</t>
  </si>
  <si>
    <t>Wyższa Szkoła Zarządzania z siedzibą w Warszawie</t>
  </si>
  <si>
    <t>Wyższa Szkoła Pedagogiczna im. Janusza Korczaka w Warszawie</t>
  </si>
  <si>
    <t>Wyższa Szkoła Handlu i Finansów Międzynarodowych im. Fryderyka Skarbka w Warszawie</t>
  </si>
  <si>
    <t>Akademia Obrony Narodowej w Warszawie</t>
  </si>
  <si>
    <t>Uniwersytet Medyczny im. Piastów Śląskich we Wrocławiu</t>
  </si>
  <si>
    <t>Wyższa Szkoła Handlowa we Wrocławiu</t>
  </si>
  <si>
    <t>Wyższa Szkoła Oficerska Wojsk Lądowych imienia generała Tadeusza Kościuszki</t>
  </si>
  <si>
    <t>Szwajcaria - CH</t>
  </si>
  <si>
    <t>Chorwacja - HR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</si>
</sst>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%"/>
  </numFmts>
  <fonts count="62">
    <font>
      <sz val="10"/>
      <name val="Arial"/>
      <family val="0"/>
    </font>
    <font>
      <b/>
      <sz val="11"/>
      <color indexed="5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color indexed="23"/>
      <name val="Arial Narrow"/>
      <family val="2"/>
    </font>
    <font>
      <b/>
      <sz val="9"/>
      <name val="Arial Narrow"/>
      <family val="2"/>
    </font>
    <font>
      <sz val="10"/>
      <name val="Arial CE"/>
      <family val="0"/>
    </font>
    <font>
      <i/>
      <sz val="9"/>
      <color indexed="23"/>
      <name val="Arial Narrow"/>
      <family val="2"/>
    </font>
    <font>
      <sz val="10"/>
      <name val="MS Sans Serif"/>
      <family val="2"/>
    </font>
    <font>
      <sz val="8"/>
      <name val="Arial"/>
      <family val="2"/>
    </font>
    <font>
      <sz val="11"/>
      <name val="Times New Roman"/>
      <family val="1"/>
    </font>
    <font>
      <i/>
      <sz val="10"/>
      <name val="Arial Narrow"/>
      <family val="2"/>
    </font>
    <font>
      <b/>
      <sz val="8"/>
      <name val="Arial Narrow"/>
      <family val="2"/>
    </font>
    <font>
      <sz val="10"/>
      <name val="Times New Roman"/>
      <family val="1"/>
    </font>
    <font>
      <b/>
      <i/>
      <sz val="9"/>
      <color indexed="50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sz val="14"/>
      <name val="Arial Narrow"/>
      <family val="2"/>
    </font>
    <font>
      <b/>
      <sz val="12"/>
      <color indexed="54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 Narrow"/>
      <family val="2"/>
    </font>
    <font>
      <b/>
      <sz val="10"/>
      <color indexed="23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0" tint="-0.4999699890613556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4999699890613556"/>
      </right>
      <top style="thin"/>
      <bottom>
        <color indexed="63"/>
      </bottom>
    </border>
    <border>
      <left>
        <color indexed="63"/>
      </left>
      <right style="thin">
        <color theme="0" tint="-0.4999699890613556"/>
      </right>
      <top style="thin"/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17" fontId="1" fillId="0" borderId="0" xfId="60" applyNumberFormat="1" applyFont="1" applyFill="1" applyBorder="1" applyAlignment="1">
      <alignment horizontal="left" vertical="center"/>
      <protection/>
    </xf>
    <xf numFmtId="0" fontId="2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Alignment="1">
      <alignment horizontal="center" vertical="center"/>
      <protection/>
    </xf>
    <xf numFmtId="0" fontId="2" fillId="0" borderId="0" xfId="60" applyFont="1" applyFill="1" applyAlignment="1">
      <alignment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0" fontId="2" fillId="0" borderId="0" xfId="0" applyNumberFormat="1" applyFont="1" applyFill="1" applyAlignment="1">
      <alignment horizontal="center"/>
    </xf>
    <xf numFmtId="0" fontId="3" fillId="0" borderId="0" xfId="57" applyFont="1" applyFill="1" applyBorder="1" applyAlignment="1">
      <alignment vertical="center"/>
      <protection/>
    </xf>
    <xf numFmtId="0" fontId="2" fillId="0" borderId="0" xfId="0" applyFont="1" applyFill="1" applyBorder="1" applyAlignment="1">
      <alignment/>
    </xf>
    <xf numFmtId="10" fontId="2" fillId="0" borderId="0" xfId="60" applyNumberFormat="1" applyFont="1" applyFill="1" applyAlignment="1">
      <alignment horizontal="center" vertical="center"/>
      <protection/>
    </xf>
    <xf numFmtId="10" fontId="2" fillId="0" borderId="0" xfId="0" applyNumberFormat="1" applyFont="1" applyFill="1" applyBorder="1" applyAlignment="1">
      <alignment horizontal="center"/>
    </xf>
    <xf numFmtId="10" fontId="2" fillId="0" borderId="0" xfId="57" applyNumberFormat="1" applyFont="1" applyFill="1" applyBorder="1" applyAlignment="1">
      <alignment horizontal="center" vertical="center"/>
      <protection/>
    </xf>
    <xf numFmtId="2" fontId="2" fillId="0" borderId="0" xfId="60" applyNumberFormat="1" applyFont="1" applyFill="1" applyAlignment="1">
      <alignment horizontal="center" vertical="center"/>
      <protection/>
    </xf>
    <xf numFmtId="2" fontId="3" fillId="0" borderId="0" xfId="57" applyNumberFormat="1" applyFont="1" applyFill="1" applyBorder="1" applyAlignment="1">
      <alignment horizontal="center" vertical="center"/>
      <protection/>
    </xf>
    <xf numFmtId="2" fontId="2" fillId="0" borderId="0" xfId="0" applyNumberFormat="1" applyFont="1" applyFill="1" applyAlignment="1">
      <alignment horizontal="center"/>
    </xf>
    <xf numFmtId="3" fontId="2" fillId="0" borderId="0" xfId="60" applyNumberFormat="1" applyFont="1" applyFill="1" applyAlignment="1">
      <alignment horizontal="center" vertical="center"/>
      <protection/>
    </xf>
    <xf numFmtId="3" fontId="3" fillId="0" borderId="0" xfId="57" applyNumberFormat="1" applyFont="1" applyFill="1" applyBorder="1" applyAlignment="1">
      <alignment horizontal="center" vertical="center"/>
      <protection/>
    </xf>
    <xf numFmtId="3" fontId="2" fillId="0" borderId="0" xfId="0" applyNumberFormat="1" applyFont="1" applyFill="1" applyAlignment="1">
      <alignment horizontal="center"/>
    </xf>
    <xf numFmtId="0" fontId="3" fillId="0" borderId="10" xfId="59" applyNumberFormat="1" applyFont="1" applyBorder="1" applyAlignment="1">
      <alignment horizontal="center" vertical="center" wrapText="1"/>
      <protection/>
    </xf>
    <xf numFmtId="3" fontId="5" fillId="0" borderId="10" xfId="58" applyNumberFormat="1" applyFont="1" applyFill="1" applyBorder="1" applyAlignment="1">
      <alignment horizontal="center" vertical="center" wrapText="1"/>
      <protection/>
    </xf>
    <xf numFmtId="164" fontId="5" fillId="0" borderId="10" xfId="58" applyNumberFormat="1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9" fontId="5" fillId="0" borderId="10" xfId="58" applyNumberFormat="1" applyFont="1" applyFill="1" applyBorder="1" applyAlignment="1">
      <alignment horizontal="center" vertical="center" wrapText="1"/>
      <protection/>
    </xf>
    <xf numFmtId="0" fontId="2" fillId="0" borderId="0" xfId="60" applyFont="1" applyFill="1" applyBorder="1" applyAlignment="1">
      <alignment horizontal="left" vertical="center" wrapText="1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vertical="center"/>
      <protection/>
    </xf>
    <xf numFmtId="3" fontId="2" fillId="0" borderId="0" xfId="60" applyNumberFormat="1" applyFont="1" applyFill="1" applyBorder="1" applyAlignment="1">
      <alignment horizontal="center" vertical="center"/>
      <protection/>
    </xf>
    <xf numFmtId="10" fontId="2" fillId="0" borderId="0" xfId="60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2" fontId="2" fillId="0" borderId="0" xfId="60" applyNumberFormat="1" applyFont="1" applyFill="1" applyBorder="1" applyAlignment="1">
      <alignment horizontal="center" vertical="center"/>
      <protection/>
    </xf>
    <xf numFmtId="2" fontId="2" fillId="0" borderId="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10" fontId="2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0" xfId="57" applyFont="1" applyFill="1" applyBorder="1" applyAlignment="1">
      <alignment horizontal="left" vertical="center"/>
      <protection/>
    </xf>
    <xf numFmtId="0" fontId="3" fillId="0" borderId="10" xfId="59" applyNumberFormat="1" applyFont="1" applyFill="1" applyBorder="1" applyAlignment="1">
      <alignment horizontal="center" vertical="center" wrapText="1"/>
      <protection/>
    </xf>
    <xf numFmtId="0" fontId="7" fillId="0" borderId="11" xfId="58" applyFont="1" applyFill="1" applyBorder="1" applyAlignment="1">
      <alignment horizontal="center" vertical="center" wrapText="1"/>
      <protection/>
    </xf>
    <xf numFmtId="0" fontId="3" fillId="0" borderId="12" xfId="55" applyNumberFormat="1" applyFont="1" applyFill="1" applyBorder="1" applyAlignment="1">
      <alignment horizontal="center" vertical="center" wrapText="1"/>
      <protection/>
    </xf>
    <xf numFmtId="0" fontId="3" fillId="0" borderId="12" xfId="55" applyNumberFormat="1" applyFont="1" applyBorder="1" applyAlignment="1">
      <alignment horizontal="center" vertical="center" wrapText="1"/>
      <protection/>
    </xf>
    <xf numFmtId="0" fontId="3" fillId="0" borderId="12" xfId="55" applyNumberFormat="1" applyFont="1" applyBorder="1" applyAlignment="1">
      <alignment horizontal="left" vertical="center" wrapText="1"/>
      <protection/>
    </xf>
    <xf numFmtId="0" fontId="3" fillId="0" borderId="12" xfId="59" applyNumberFormat="1" applyFont="1" applyBorder="1" applyAlignment="1">
      <alignment horizontal="center" vertical="center" wrapText="1"/>
      <protection/>
    </xf>
    <xf numFmtId="164" fontId="5" fillId="0" borderId="11" xfId="58" applyNumberFormat="1" applyFont="1" applyFill="1" applyBorder="1" applyAlignment="1">
      <alignment horizontal="center" vertical="center" wrapText="1"/>
      <protection/>
    </xf>
    <xf numFmtId="3" fontId="5" fillId="0" borderId="11" xfId="58" applyNumberFormat="1" applyFont="1" applyFill="1" applyBorder="1" applyAlignment="1">
      <alignment horizontal="center" vertical="center" wrapText="1"/>
      <protection/>
    </xf>
    <xf numFmtId="0" fontId="3" fillId="0" borderId="11" xfId="59" applyNumberFormat="1" applyFont="1" applyBorder="1" applyAlignment="1">
      <alignment horizontal="center" vertical="center" wrapText="1"/>
      <protection/>
    </xf>
    <xf numFmtId="1" fontId="5" fillId="0" borderId="11" xfId="58" applyNumberFormat="1" applyFont="1" applyFill="1" applyBorder="1" applyAlignment="1">
      <alignment horizontal="center" vertical="center" wrapText="1"/>
      <protection/>
    </xf>
    <xf numFmtId="164" fontId="5" fillId="0" borderId="13" xfId="58" applyNumberFormat="1" applyFont="1" applyFill="1" applyBorder="1" applyAlignment="1">
      <alignment horizontal="center" vertical="center" wrapText="1"/>
      <protection/>
    </xf>
    <xf numFmtId="0" fontId="7" fillId="0" borderId="12" xfId="58" applyFont="1" applyFill="1" applyBorder="1" applyAlignment="1">
      <alignment horizontal="center" vertical="center" wrapText="1"/>
      <protection/>
    </xf>
    <xf numFmtId="1" fontId="7" fillId="0" borderId="12" xfId="58" applyNumberFormat="1" applyFont="1" applyFill="1" applyBorder="1" applyAlignment="1">
      <alignment horizontal="center" vertical="center" wrapText="1"/>
      <protection/>
    </xf>
    <xf numFmtId="4" fontId="7" fillId="0" borderId="11" xfId="58" applyNumberFormat="1" applyFont="1" applyFill="1" applyBorder="1" applyAlignment="1">
      <alignment horizontal="center" vertical="center" wrapText="1"/>
      <protection/>
    </xf>
    <xf numFmtId="164" fontId="7" fillId="0" borderId="11" xfId="0" applyNumberFormat="1" applyFont="1" applyFill="1" applyBorder="1" applyAlignment="1">
      <alignment horizontal="center" vertical="center" wrapText="1"/>
    </xf>
    <xf numFmtId="9" fontId="7" fillId="0" borderId="11" xfId="58" applyNumberFormat="1" applyFont="1" applyFill="1" applyBorder="1" applyAlignment="1">
      <alignment horizontal="center" vertical="center" wrapText="1"/>
      <protection/>
    </xf>
    <xf numFmtId="1" fontId="2" fillId="0" borderId="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2" fillId="0" borderId="0" xfId="60" applyNumberFormat="1" applyFont="1" applyFill="1" applyBorder="1" applyAlignment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0" fontId="2" fillId="0" borderId="12" xfId="57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3" fontId="5" fillId="0" borderId="14" xfId="58" applyNumberFormat="1" applyFont="1" applyFill="1" applyBorder="1" applyAlignment="1">
      <alignment horizontal="center" vertical="center" wrapText="1"/>
      <protection/>
    </xf>
    <xf numFmtId="1" fontId="5" fillId="0" borderId="14" xfId="58" applyNumberFormat="1" applyFont="1" applyFill="1" applyBorder="1" applyAlignment="1">
      <alignment horizontal="center" vertical="center" wrapText="1"/>
      <protection/>
    </xf>
    <xf numFmtId="9" fontId="5" fillId="0" borderId="14" xfId="58" applyNumberFormat="1" applyFont="1" applyFill="1" applyBorder="1" applyAlignment="1">
      <alignment horizontal="center" vertical="center" wrapText="1"/>
      <protection/>
    </xf>
    <xf numFmtId="4" fontId="7" fillId="0" borderId="12" xfId="58" applyNumberFormat="1" applyFont="1" applyFill="1" applyBorder="1" applyAlignment="1">
      <alignment horizontal="center" vertical="center" wrapText="1"/>
      <protection/>
    </xf>
    <xf numFmtId="164" fontId="7" fillId="0" borderId="12" xfId="0" applyNumberFormat="1" applyFont="1" applyFill="1" applyBorder="1" applyAlignment="1">
      <alignment horizontal="center" vertical="center" wrapText="1"/>
    </xf>
    <xf numFmtId="9" fontId="7" fillId="0" borderId="12" xfId="58" applyNumberFormat="1" applyFont="1" applyFill="1" applyBorder="1" applyAlignment="1">
      <alignment horizontal="center" vertical="center" wrapText="1"/>
      <protection/>
    </xf>
    <xf numFmtId="164" fontId="5" fillId="0" borderId="15" xfId="58" applyNumberFormat="1" applyFont="1" applyFill="1" applyBorder="1" applyAlignment="1">
      <alignment horizontal="center" vertical="center" wrapText="1"/>
      <protection/>
    </xf>
    <xf numFmtId="0" fontId="15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3" fontId="2" fillId="0" borderId="12" xfId="0" applyNumberFormat="1" applyFont="1" applyFill="1" applyBorder="1" applyAlignment="1">
      <alignment horizontal="center" vertical="center"/>
    </xf>
    <xf numFmtId="0" fontId="3" fillId="0" borderId="16" xfId="55" applyNumberFormat="1" applyFont="1" applyFill="1" applyBorder="1" applyAlignment="1">
      <alignment horizontal="center" vertical="center" wrapText="1"/>
      <protection/>
    </xf>
    <xf numFmtId="0" fontId="3" fillId="0" borderId="16" xfId="55" applyNumberFormat="1" applyFont="1" applyFill="1" applyBorder="1" applyAlignment="1">
      <alignment horizontal="left" vertical="center" wrapText="1"/>
      <protection/>
    </xf>
    <xf numFmtId="0" fontId="3" fillId="0" borderId="16" xfId="59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1" fillId="0" borderId="11" xfId="0" applyFont="1" applyFill="1" applyBorder="1" applyAlignment="1">
      <alignment horizontal="center" wrapText="1"/>
    </xf>
    <xf numFmtId="0" fontId="3" fillId="0" borderId="11" xfId="55" applyNumberFormat="1" applyFont="1" applyFill="1" applyBorder="1" applyAlignment="1">
      <alignment horizontal="center" vertical="center" wrapText="1"/>
      <protection/>
    </xf>
    <xf numFmtId="0" fontId="3" fillId="0" borderId="11" xfId="55" applyNumberFormat="1" applyFont="1" applyBorder="1" applyAlignment="1">
      <alignment horizontal="center" vertical="center" wrapText="1"/>
      <protection/>
    </xf>
    <xf numFmtId="0" fontId="3" fillId="0" borderId="11" xfId="55" applyNumberFormat="1" applyFont="1" applyBorder="1" applyAlignment="1">
      <alignment horizontal="left" vertical="center" wrapText="1"/>
      <protection/>
    </xf>
    <xf numFmtId="2" fontId="3" fillId="2" borderId="17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9" fillId="0" borderId="18" xfId="0" applyFont="1" applyBorder="1" applyAlignment="1">
      <alignment/>
    </xf>
    <xf numFmtId="0" fontId="2" fillId="0" borderId="18" xfId="0" applyFont="1" applyFill="1" applyBorder="1" applyAlignment="1">
      <alignment/>
    </xf>
    <xf numFmtId="0" fontId="4" fillId="0" borderId="0" xfId="57" applyFont="1" applyFill="1" applyBorder="1" applyAlignment="1">
      <alignment horizontal="center" vertical="center"/>
      <protection/>
    </xf>
    <xf numFmtId="3" fontId="3" fillId="0" borderId="12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10" fontId="2" fillId="0" borderId="18" xfId="0" applyNumberFormat="1" applyFont="1" applyBorder="1" applyAlignment="1">
      <alignment horizontal="center"/>
    </xf>
    <xf numFmtId="0" fontId="2" fillId="0" borderId="18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10" fontId="2" fillId="0" borderId="18" xfId="0" applyNumberFormat="1" applyFont="1" applyFill="1" applyBorder="1" applyAlignment="1">
      <alignment horizontal="center"/>
    </xf>
    <xf numFmtId="0" fontId="59" fillId="0" borderId="18" xfId="0" applyFont="1" applyFill="1" applyBorder="1" applyAlignment="1">
      <alignment/>
    </xf>
    <xf numFmtId="0" fontId="59" fillId="0" borderId="18" xfId="0" applyFont="1" applyBorder="1" applyAlignment="1">
      <alignment vertical="center"/>
    </xf>
    <xf numFmtId="2" fontId="2" fillId="0" borderId="18" xfId="0" applyNumberFormat="1" applyFont="1" applyBorder="1" applyAlignment="1">
      <alignment horizontal="center" vertical="center"/>
    </xf>
    <xf numFmtId="3" fontId="2" fillId="0" borderId="18" xfId="0" applyNumberFormat="1" applyFont="1" applyFill="1" applyBorder="1" applyAlignment="1">
      <alignment vertical="center"/>
    </xf>
    <xf numFmtId="10" fontId="2" fillId="0" borderId="18" xfId="0" applyNumberFormat="1" applyFont="1" applyBorder="1" applyAlignment="1">
      <alignment horizontal="center" vertical="center"/>
    </xf>
    <xf numFmtId="0" fontId="2" fillId="0" borderId="18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4" fontId="2" fillId="0" borderId="18" xfId="0" applyNumberFormat="1" applyFont="1" applyFill="1" applyBorder="1" applyAlignment="1">
      <alignment vertical="center"/>
    </xf>
    <xf numFmtId="2" fontId="2" fillId="0" borderId="18" xfId="0" applyNumberFormat="1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vertical="center"/>
    </xf>
    <xf numFmtId="10" fontId="2" fillId="0" borderId="18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59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2" xfId="58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10" fontId="3" fillId="0" borderId="12" xfId="58" applyNumberFormat="1" applyFont="1" applyFill="1" applyBorder="1" applyAlignment="1">
      <alignment horizontal="center" vertical="center" wrapText="1"/>
      <protection/>
    </xf>
    <xf numFmtId="10" fontId="2" fillId="0" borderId="12" xfId="58" applyNumberFormat="1" applyFont="1" applyFill="1" applyBorder="1" applyAlignment="1">
      <alignment horizontal="center" vertical="center" wrapText="1"/>
      <protection/>
    </xf>
    <xf numFmtId="0" fontId="2" fillId="0" borderId="0" xfId="60" applyFont="1" applyFill="1" applyBorder="1" applyAlignment="1">
      <alignment horizontal="left" vertical="center"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3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3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1" xfId="59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10" fontId="3" fillId="0" borderId="11" xfId="59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58" applyFont="1" applyFill="1" applyBorder="1" applyAlignment="1">
      <alignment horizontal="center" vertical="center" wrapText="1"/>
      <protection/>
    </xf>
    <xf numFmtId="0" fontId="4" fillId="0" borderId="21" xfId="58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10" fontId="4" fillId="0" borderId="12" xfId="58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3" fontId="2" fillId="0" borderId="0" xfId="60" applyNumberFormat="1" applyFont="1" applyFill="1" applyBorder="1" applyAlignment="1">
      <alignment horizontal="center" vertical="center" wrapText="1"/>
      <protection/>
    </xf>
    <xf numFmtId="10" fontId="2" fillId="0" borderId="0" xfId="60" applyNumberFormat="1" applyFont="1" applyFill="1" applyBorder="1" applyAlignment="1">
      <alignment horizontal="center" vertical="center" wrapText="1"/>
      <protection/>
    </xf>
    <xf numFmtId="0" fontId="2" fillId="0" borderId="0" xfId="60" applyFont="1" applyFill="1" applyBorder="1" applyAlignment="1">
      <alignment horizontal="center" vertical="center" wrapText="1"/>
      <protection/>
    </xf>
    <xf numFmtId="3" fontId="3" fillId="0" borderId="0" xfId="57" applyNumberFormat="1" applyFont="1" applyFill="1" applyBorder="1" applyAlignment="1">
      <alignment horizontal="center" vertical="center" wrapText="1"/>
      <protection/>
    </xf>
    <xf numFmtId="1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22" xfId="57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7" fillId="0" borderId="0" xfId="60" applyFont="1" applyFill="1" applyBorder="1" applyAlignment="1">
      <alignment horizontal="left" vertical="center" wrapText="1"/>
      <protection/>
    </xf>
    <xf numFmtId="17" fontId="18" fillId="0" borderId="0" xfId="60" applyNumberFormat="1" applyFont="1" applyFill="1" applyBorder="1" applyAlignment="1">
      <alignment horizontal="left" vertical="center"/>
      <protection/>
    </xf>
    <xf numFmtId="0" fontId="11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57" applyFont="1" applyFill="1" applyBorder="1" applyAlignment="1">
      <alignment horizontal="center" vertical="center"/>
      <protection/>
    </xf>
    <xf numFmtId="0" fontId="6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59" fillId="0" borderId="0" xfId="0" applyFont="1" applyBorder="1" applyAlignment="1">
      <alignment vertical="center" wrapText="1"/>
    </xf>
    <xf numFmtId="0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2" fillId="0" borderId="0" xfId="57" applyFont="1" applyFill="1" applyBorder="1" applyAlignment="1">
      <alignment vertical="center" wrapText="1"/>
      <protection/>
    </xf>
    <xf numFmtId="0" fontId="2" fillId="0" borderId="0" xfId="57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10" xfId="5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3" fillId="0" borderId="11" xfId="55" applyNumberFormat="1" applyFont="1" applyFill="1" applyBorder="1" applyAlignment="1">
      <alignment horizontal="center" vertical="center"/>
      <protection/>
    </xf>
    <xf numFmtId="0" fontId="59" fillId="0" borderId="18" xfId="0" applyFont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59" fillId="0" borderId="18" xfId="0" applyFont="1" applyFill="1" applyBorder="1" applyAlignment="1">
      <alignment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16" fillId="0" borderId="25" xfId="0" applyFont="1" applyFill="1" applyBorder="1" applyAlignment="1">
      <alignment vertical="center" wrapText="1"/>
    </xf>
    <xf numFmtId="0" fontId="3" fillId="0" borderId="11" xfId="55" applyNumberFormat="1" applyFont="1" applyFill="1" applyBorder="1" applyAlignment="1">
      <alignment horizontal="left" vertical="center" wrapText="1"/>
      <protection/>
    </xf>
    <xf numFmtId="3" fontId="3" fillId="0" borderId="11" xfId="59" applyNumberFormat="1" applyFont="1" applyFill="1" applyBorder="1" applyAlignment="1">
      <alignment horizontal="center" vertical="center" wrapText="1"/>
      <protection/>
    </xf>
    <xf numFmtId="0" fontId="59" fillId="0" borderId="26" xfId="0" applyFont="1" applyFill="1" applyBorder="1" applyAlignment="1">
      <alignment horizontal="left" vertical="center" wrapText="1"/>
    </xf>
    <xf numFmtId="0" fontId="59" fillId="0" borderId="27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vertical="center"/>
    </xf>
    <xf numFmtId="49" fontId="59" fillId="0" borderId="25" xfId="0" applyNumberFormat="1" applyFont="1" applyFill="1" applyBorder="1" applyAlignment="1">
      <alignment/>
    </xf>
    <xf numFmtId="0" fontId="61" fillId="0" borderId="26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8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/>
    </xf>
    <xf numFmtId="0" fontId="61" fillId="0" borderId="0" xfId="0" applyFont="1" applyFill="1" applyBorder="1" applyAlignment="1">
      <alignment/>
    </xf>
    <xf numFmtId="0" fontId="3" fillId="0" borderId="17" xfId="0" applyNumberFormat="1" applyFont="1" applyFill="1" applyBorder="1" applyAlignment="1">
      <alignment horizontal="center" vertical="center"/>
    </xf>
    <xf numFmtId="0" fontId="59" fillId="0" borderId="28" xfId="0" applyFont="1" applyFill="1" applyBorder="1" applyAlignment="1">
      <alignment horizontal="left" vertical="center"/>
    </xf>
    <xf numFmtId="0" fontId="59" fillId="0" borderId="29" xfId="0" applyFont="1" applyFill="1" applyBorder="1" applyAlignment="1">
      <alignment horizontal="left" vertical="center" wrapText="1"/>
    </xf>
    <xf numFmtId="0" fontId="59" fillId="0" borderId="29" xfId="0" applyFont="1" applyFill="1" applyBorder="1" applyAlignment="1">
      <alignment vertical="center"/>
    </xf>
    <xf numFmtId="0" fontId="3" fillId="0" borderId="0" xfId="57" applyFont="1" applyFill="1" applyBorder="1" applyAlignment="1">
      <alignment vertical="center" wrapText="1"/>
      <protection/>
    </xf>
    <xf numFmtId="0" fontId="4" fillId="0" borderId="0" xfId="57" applyFont="1" applyFill="1" applyBorder="1" applyAlignment="1">
      <alignment horizontal="left" vertical="center" wrapText="1"/>
      <protection/>
    </xf>
    <xf numFmtId="0" fontId="59" fillId="0" borderId="18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59" fillId="0" borderId="18" xfId="0" applyFont="1" applyFill="1" applyBorder="1" applyAlignment="1">
      <alignment vertical="center" wrapText="1"/>
    </xf>
    <xf numFmtId="4" fontId="3" fillId="0" borderId="18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10" fontId="3" fillId="0" borderId="18" xfId="0" applyNumberFormat="1" applyFont="1" applyBorder="1" applyAlignment="1">
      <alignment horizontal="center" vertical="center"/>
    </xf>
    <xf numFmtId="4" fontId="3" fillId="0" borderId="18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55" applyNumberFormat="1" applyFont="1" applyFill="1" applyBorder="1" applyAlignment="1">
      <alignment horizontal="center" vertical="center" wrapText="1"/>
      <protection/>
    </xf>
    <xf numFmtId="0" fontId="2" fillId="0" borderId="30" xfId="52" applyFont="1" applyFill="1" applyBorder="1">
      <alignment/>
      <protection/>
    </xf>
    <xf numFmtId="0" fontId="2" fillId="0" borderId="31" xfId="52" applyFont="1" applyFill="1" applyBorder="1" applyAlignment="1">
      <alignment horizontal="left"/>
      <protection/>
    </xf>
    <xf numFmtId="3" fontId="2" fillId="0" borderId="0" xfId="0" applyNumberFormat="1" applyFont="1" applyFill="1" applyBorder="1" applyAlignment="1">
      <alignment horizontal="center" vertical="center"/>
    </xf>
    <xf numFmtId="0" fontId="59" fillId="0" borderId="17" xfId="0" applyFont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10" fontId="2" fillId="0" borderId="17" xfId="0" applyNumberFormat="1" applyFont="1" applyBorder="1" applyAlignment="1">
      <alignment horizontal="center"/>
    </xf>
    <xf numFmtId="0" fontId="5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0" xfId="57" applyFont="1" applyFill="1" applyBorder="1" applyAlignment="1">
      <alignment horizontal="left" vertical="center"/>
      <protection/>
    </xf>
    <xf numFmtId="0" fontId="4" fillId="0" borderId="0" xfId="57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57" applyFont="1" applyFill="1" applyBorder="1" applyAlignment="1">
      <alignment horizontal="left" vertical="center" wrapText="1"/>
      <protection/>
    </xf>
    <xf numFmtId="0" fontId="3" fillId="0" borderId="11" xfId="55" applyNumberFormat="1" applyFont="1" applyFill="1" applyBorder="1" applyAlignment="1">
      <alignment horizontal="left" vertical="center" wrapText="1"/>
      <protection/>
    </xf>
    <xf numFmtId="17" fontId="1" fillId="0" borderId="0" xfId="60" applyNumberFormat="1" applyFont="1" applyFill="1" applyBorder="1" applyAlignment="1">
      <alignment horizontal="left" vertical="center"/>
      <protection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2 3" xfId="54"/>
    <cellStyle name="Normalny_Arkusz1" xfId="55"/>
    <cellStyle name="Normalny_Arkusz1_1" xfId="56"/>
    <cellStyle name="Normalny_Lista uczelni wg typu 2007" xfId="57"/>
    <cellStyle name="Normalny_SM_2005-06_publikacja" xfId="58"/>
    <cellStyle name="Normalny_wnioski-aktualne" xfId="59"/>
    <cellStyle name="Normalny_zalaczniki 1-5 i 7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7"/>
  <sheetViews>
    <sheetView tabSelected="1" defaultGridColor="0" zoomScalePageLayoutView="0" colorId="5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7.8515625" style="5" customWidth="1"/>
    <col min="2" max="2" width="43.140625" style="6" customWidth="1"/>
    <col min="3" max="3" width="14.7109375" style="7" customWidth="1"/>
    <col min="4" max="4" width="15.140625" style="8" customWidth="1"/>
    <col min="5" max="5" width="16.7109375" style="8" bestFit="1" customWidth="1"/>
    <col min="6" max="6" width="15.140625" style="101" customWidth="1"/>
    <col min="7" max="8" width="15.140625" style="17" customWidth="1"/>
    <col min="9" max="10" width="15.140625" style="20" customWidth="1"/>
    <col min="11" max="11" width="15.140625" style="9" customWidth="1"/>
    <col min="12" max="12" width="15.140625" style="20" customWidth="1"/>
    <col min="13" max="13" width="23.421875" style="42" customWidth="1"/>
    <col min="14" max="16384" width="9.140625" style="7" customWidth="1"/>
  </cols>
  <sheetData>
    <row r="1" spans="1:13" s="4" customFormat="1" ht="16.5">
      <c r="A1" s="1" t="s">
        <v>529</v>
      </c>
      <c r="B1" s="2"/>
      <c r="C1" s="3"/>
      <c r="F1" s="18"/>
      <c r="G1" s="15"/>
      <c r="H1" s="15"/>
      <c r="I1" s="18"/>
      <c r="J1" s="18"/>
      <c r="K1" s="12"/>
      <c r="L1" s="18"/>
      <c r="M1" s="12"/>
    </row>
    <row r="2" spans="1:12" ht="27.75" customHeight="1">
      <c r="A2" s="10" t="s">
        <v>530</v>
      </c>
      <c r="B2" s="204"/>
      <c r="C2" s="10"/>
      <c r="D2" s="10"/>
      <c r="E2" s="10"/>
      <c r="F2" s="19"/>
      <c r="G2" s="16"/>
      <c r="H2" s="16"/>
      <c r="I2" s="19"/>
      <c r="J2" s="19"/>
      <c r="K2" s="14"/>
      <c r="L2" s="19"/>
    </row>
    <row r="3" spans="1:12" ht="27.75" customHeight="1">
      <c r="A3" s="45" t="s">
        <v>531</v>
      </c>
      <c r="B3" s="205"/>
      <c r="C3" s="45"/>
      <c r="D3" s="45"/>
      <c r="E3" s="45"/>
      <c r="F3" s="99"/>
      <c r="G3" s="16"/>
      <c r="H3" s="16"/>
      <c r="I3" s="19"/>
      <c r="J3" s="19"/>
      <c r="K3" s="14"/>
      <c r="L3" s="19"/>
    </row>
    <row r="4" spans="1:13" s="43" customFormat="1" ht="81">
      <c r="A4" s="80" t="s">
        <v>0</v>
      </c>
      <c r="B4" s="52" t="s">
        <v>1</v>
      </c>
      <c r="C4" s="53" t="s">
        <v>2</v>
      </c>
      <c r="D4" s="53" t="s">
        <v>3</v>
      </c>
      <c r="E4" s="54" t="s">
        <v>24</v>
      </c>
      <c r="F4" s="55" t="s">
        <v>4</v>
      </c>
      <c r="G4" s="52" t="s">
        <v>5</v>
      </c>
      <c r="H4" s="52" t="s">
        <v>78</v>
      </c>
      <c r="I4" s="56" t="s">
        <v>6</v>
      </c>
      <c r="J4" s="74" t="s">
        <v>7</v>
      </c>
      <c r="K4" s="74" t="s">
        <v>8</v>
      </c>
      <c r="L4" s="75" t="s">
        <v>9</v>
      </c>
      <c r="M4" s="76" t="s">
        <v>10</v>
      </c>
    </row>
    <row r="5" spans="1:13" s="43" customFormat="1" ht="54">
      <c r="A5" s="57" t="s">
        <v>11</v>
      </c>
      <c r="B5" s="57" t="s">
        <v>12</v>
      </c>
      <c r="C5" s="57" t="s">
        <v>13</v>
      </c>
      <c r="D5" s="57" t="s">
        <v>14</v>
      </c>
      <c r="E5" s="57" t="s">
        <v>34</v>
      </c>
      <c r="F5" s="57" t="s">
        <v>15</v>
      </c>
      <c r="G5" s="58" t="s">
        <v>16</v>
      </c>
      <c r="H5" s="58" t="s">
        <v>17</v>
      </c>
      <c r="I5" s="57" t="s">
        <v>18</v>
      </c>
      <c r="J5" s="77" t="s">
        <v>19</v>
      </c>
      <c r="K5" s="77" t="s">
        <v>20</v>
      </c>
      <c r="L5" s="78" t="s">
        <v>21</v>
      </c>
      <c r="M5" s="79" t="s">
        <v>22</v>
      </c>
    </row>
    <row r="6" spans="1:13" s="82" customFormat="1" ht="19.5" customHeight="1">
      <c r="A6" s="81"/>
      <c r="B6" s="48" t="s">
        <v>77</v>
      </c>
      <c r="C6" s="49"/>
      <c r="D6" s="50"/>
      <c r="E6" s="51"/>
      <c r="F6" s="100">
        <v>12106</v>
      </c>
      <c r="G6" s="210">
        <v>5.930778126548819</v>
      </c>
      <c r="H6" s="211">
        <v>396.0252376754736</v>
      </c>
      <c r="I6" s="212">
        <v>28659185</v>
      </c>
      <c r="J6" s="213">
        <v>28415701.86</v>
      </c>
      <c r="K6" s="214">
        <v>0.9915041847840405</v>
      </c>
      <c r="L6" s="213">
        <v>767506.8500000001</v>
      </c>
      <c r="M6" s="214">
        <v>0.027009955755497222</v>
      </c>
    </row>
    <row r="7" spans="1:13" s="117" customFormat="1" ht="25.5">
      <c r="A7" s="66">
        <v>1</v>
      </c>
      <c r="B7" s="206" t="s">
        <v>81</v>
      </c>
      <c r="C7" s="112" t="s">
        <v>82</v>
      </c>
      <c r="D7" s="112" t="s">
        <v>83</v>
      </c>
      <c r="E7" s="112" t="s">
        <v>84</v>
      </c>
      <c r="F7" s="102">
        <v>2</v>
      </c>
      <c r="G7" s="103">
        <v>6.75</v>
      </c>
      <c r="H7" s="104">
        <v>481.48148148148147</v>
      </c>
      <c r="I7" s="114">
        <v>4320</v>
      </c>
      <c r="J7" s="114">
        <v>6500</v>
      </c>
      <c r="K7" s="115">
        <v>1.5046296296296295</v>
      </c>
      <c r="L7" s="116">
        <v>0</v>
      </c>
      <c r="M7" s="115">
        <v>0</v>
      </c>
    </row>
    <row r="8" spans="1:13" s="118" customFormat="1" ht="12.75">
      <c r="A8" s="66">
        <v>2</v>
      </c>
      <c r="B8" s="206" t="s">
        <v>85</v>
      </c>
      <c r="C8" s="112" t="s">
        <v>86</v>
      </c>
      <c r="D8" s="112" t="s">
        <v>83</v>
      </c>
      <c r="E8" s="112" t="s">
        <v>87</v>
      </c>
      <c r="F8" s="102">
        <v>107</v>
      </c>
      <c r="G8" s="103">
        <v>6.0233644859813085</v>
      </c>
      <c r="H8" s="104">
        <v>392.0868890612878</v>
      </c>
      <c r="I8" s="114">
        <v>252700</v>
      </c>
      <c r="J8" s="116">
        <v>252700</v>
      </c>
      <c r="K8" s="115">
        <v>1</v>
      </c>
      <c r="L8" s="116">
        <v>0</v>
      </c>
      <c r="M8" s="115">
        <v>0</v>
      </c>
    </row>
    <row r="9" spans="1:13" s="118" customFormat="1" ht="12.75">
      <c r="A9" s="66">
        <v>3</v>
      </c>
      <c r="B9" s="206" t="s">
        <v>88</v>
      </c>
      <c r="C9" s="112" t="s">
        <v>89</v>
      </c>
      <c r="D9" s="112" t="s">
        <v>83</v>
      </c>
      <c r="E9" s="112" t="s">
        <v>87</v>
      </c>
      <c r="F9" s="102">
        <v>13</v>
      </c>
      <c r="G9" s="103">
        <v>7.730769230769231</v>
      </c>
      <c r="H9" s="104">
        <v>407.3134328358209</v>
      </c>
      <c r="I9" s="114">
        <v>39375</v>
      </c>
      <c r="J9" s="114">
        <v>40935</v>
      </c>
      <c r="K9" s="115">
        <v>1.0396190476190477</v>
      </c>
      <c r="L9" s="116">
        <v>0</v>
      </c>
      <c r="M9" s="115">
        <v>0</v>
      </c>
    </row>
    <row r="10" spans="1:13" s="118" customFormat="1" ht="12.75">
      <c r="A10" s="66">
        <v>4</v>
      </c>
      <c r="B10" s="206" t="s">
        <v>90</v>
      </c>
      <c r="C10" s="112" t="s">
        <v>91</v>
      </c>
      <c r="D10" s="112" t="s">
        <v>92</v>
      </c>
      <c r="E10" s="112" t="s">
        <v>87</v>
      </c>
      <c r="F10" s="102">
        <v>0</v>
      </c>
      <c r="G10" s="103" t="s">
        <v>527</v>
      </c>
      <c r="H10" s="104" t="s">
        <v>527</v>
      </c>
      <c r="I10" s="114">
        <v>0</v>
      </c>
      <c r="J10" s="114">
        <v>0</v>
      </c>
      <c r="K10" s="115" t="s">
        <v>527</v>
      </c>
      <c r="L10" s="116">
        <v>0</v>
      </c>
      <c r="M10" s="115" t="s">
        <v>527</v>
      </c>
    </row>
    <row r="11" spans="1:13" s="118" customFormat="1" ht="12.75">
      <c r="A11" s="66">
        <v>5</v>
      </c>
      <c r="B11" s="206" t="s">
        <v>93</v>
      </c>
      <c r="C11" s="112" t="s">
        <v>94</v>
      </c>
      <c r="D11" s="112" t="s">
        <v>83</v>
      </c>
      <c r="E11" s="112" t="s">
        <v>87</v>
      </c>
      <c r="F11" s="102">
        <v>121</v>
      </c>
      <c r="G11" s="103">
        <v>6.409090909090909</v>
      </c>
      <c r="H11" s="104">
        <v>376.81366860090264</v>
      </c>
      <c r="I11" s="114">
        <v>292219</v>
      </c>
      <c r="J11" s="114">
        <v>292219</v>
      </c>
      <c r="K11" s="115">
        <v>1</v>
      </c>
      <c r="L11" s="116">
        <v>5980</v>
      </c>
      <c r="M11" s="115">
        <v>0.02046410397681191</v>
      </c>
    </row>
    <row r="12" spans="1:13" s="118" customFormat="1" ht="25.5">
      <c r="A12" s="66">
        <v>6</v>
      </c>
      <c r="B12" s="206" t="s">
        <v>532</v>
      </c>
      <c r="C12" s="112" t="s">
        <v>96</v>
      </c>
      <c r="D12" s="112" t="s">
        <v>92</v>
      </c>
      <c r="E12" s="112" t="s">
        <v>87</v>
      </c>
      <c r="F12" s="102">
        <v>19</v>
      </c>
      <c r="G12" s="103">
        <v>6.342105263157895</v>
      </c>
      <c r="H12" s="104">
        <v>343.48547717842325</v>
      </c>
      <c r="I12" s="114">
        <v>43200</v>
      </c>
      <c r="J12" s="114">
        <v>41390</v>
      </c>
      <c r="K12" s="115">
        <v>0.9581018518518518</v>
      </c>
      <c r="L12" s="116">
        <v>3900</v>
      </c>
      <c r="M12" s="115">
        <v>0.09422565837158733</v>
      </c>
    </row>
    <row r="13" spans="1:13" s="118" customFormat="1" ht="12.75">
      <c r="A13" s="66">
        <v>7</v>
      </c>
      <c r="B13" s="206" t="s">
        <v>97</v>
      </c>
      <c r="C13" s="112" t="s">
        <v>98</v>
      </c>
      <c r="D13" s="112" t="s">
        <v>92</v>
      </c>
      <c r="E13" s="112" t="s">
        <v>87</v>
      </c>
      <c r="F13" s="102">
        <v>2</v>
      </c>
      <c r="G13" s="103">
        <v>4</v>
      </c>
      <c r="H13" s="104">
        <v>500</v>
      </c>
      <c r="I13" s="114">
        <v>4000</v>
      </c>
      <c r="J13" s="114">
        <v>4000</v>
      </c>
      <c r="K13" s="115">
        <v>1</v>
      </c>
      <c r="L13" s="116">
        <v>400</v>
      </c>
      <c r="M13" s="115">
        <v>0.1</v>
      </c>
    </row>
    <row r="14" spans="1:13" s="118" customFormat="1" ht="12.75">
      <c r="A14" s="66">
        <v>8</v>
      </c>
      <c r="B14" s="206" t="s">
        <v>99</v>
      </c>
      <c r="C14" s="112" t="s">
        <v>100</v>
      </c>
      <c r="D14" s="112" t="s">
        <v>92</v>
      </c>
      <c r="E14" s="112" t="s">
        <v>87</v>
      </c>
      <c r="F14" s="102">
        <v>0</v>
      </c>
      <c r="G14" s="103" t="s">
        <v>527</v>
      </c>
      <c r="H14" s="104" t="s">
        <v>527</v>
      </c>
      <c r="I14" s="114">
        <v>0</v>
      </c>
      <c r="J14" s="114">
        <v>0</v>
      </c>
      <c r="K14" s="115" t="s">
        <v>527</v>
      </c>
      <c r="L14" s="116">
        <v>0</v>
      </c>
      <c r="M14" s="115" t="s">
        <v>527</v>
      </c>
    </row>
    <row r="15" spans="1:13" s="118" customFormat="1" ht="12.75">
      <c r="A15" s="66">
        <v>9</v>
      </c>
      <c r="B15" s="206" t="s">
        <v>101</v>
      </c>
      <c r="C15" s="112" t="s">
        <v>102</v>
      </c>
      <c r="D15" s="112" t="s">
        <v>92</v>
      </c>
      <c r="E15" s="112" t="s">
        <v>103</v>
      </c>
      <c r="F15" s="102">
        <v>2</v>
      </c>
      <c r="G15" s="103">
        <v>4.75</v>
      </c>
      <c r="H15" s="104">
        <v>447.36842105263156</v>
      </c>
      <c r="I15" s="114">
        <v>6480</v>
      </c>
      <c r="J15" s="114">
        <v>4250</v>
      </c>
      <c r="K15" s="115">
        <v>0.6558641975308642</v>
      </c>
      <c r="L15" s="116">
        <v>0</v>
      </c>
      <c r="M15" s="115">
        <v>0</v>
      </c>
    </row>
    <row r="16" spans="1:13" s="118" customFormat="1" ht="12.75">
      <c r="A16" s="66">
        <v>10</v>
      </c>
      <c r="B16" s="206" t="s">
        <v>104</v>
      </c>
      <c r="C16" s="112" t="s">
        <v>105</v>
      </c>
      <c r="D16" s="112" t="s">
        <v>83</v>
      </c>
      <c r="E16" s="112" t="s">
        <v>103</v>
      </c>
      <c r="F16" s="102">
        <v>50</v>
      </c>
      <c r="G16" s="103">
        <v>4.805</v>
      </c>
      <c r="H16" s="104">
        <v>375.56711758584805</v>
      </c>
      <c r="I16" s="114">
        <v>97200</v>
      </c>
      <c r="J16" s="114">
        <v>90230</v>
      </c>
      <c r="K16" s="115">
        <v>0.9282921810699588</v>
      </c>
      <c r="L16" s="116">
        <v>0</v>
      </c>
      <c r="M16" s="115">
        <v>0</v>
      </c>
    </row>
    <row r="17" spans="1:13" s="118" customFormat="1" ht="12.75">
      <c r="A17" s="66">
        <v>11</v>
      </c>
      <c r="B17" s="206" t="s">
        <v>533</v>
      </c>
      <c r="C17" s="112" t="s">
        <v>106</v>
      </c>
      <c r="D17" s="112" t="s">
        <v>83</v>
      </c>
      <c r="E17" s="112" t="s">
        <v>107</v>
      </c>
      <c r="F17" s="102">
        <v>40</v>
      </c>
      <c r="G17" s="103">
        <v>6.375</v>
      </c>
      <c r="H17" s="104">
        <v>380.85490196078433</v>
      </c>
      <c r="I17" s="114">
        <v>95883</v>
      </c>
      <c r="J17" s="114">
        <v>97118</v>
      </c>
      <c r="K17" s="115">
        <v>1.0128802811760167</v>
      </c>
      <c r="L17" s="116">
        <v>2808</v>
      </c>
      <c r="M17" s="115">
        <v>0.028913280751251054</v>
      </c>
    </row>
    <row r="18" spans="1:13" s="118" customFormat="1" ht="12.75">
      <c r="A18" s="66">
        <v>12</v>
      </c>
      <c r="B18" s="206" t="s">
        <v>108</v>
      </c>
      <c r="C18" s="112" t="s">
        <v>109</v>
      </c>
      <c r="D18" s="112" t="s">
        <v>83</v>
      </c>
      <c r="E18" s="112" t="s">
        <v>107</v>
      </c>
      <c r="F18" s="102">
        <v>22</v>
      </c>
      <c r="G18" s="103">
        <v>5.261363636363637</v>
      </c>
      <c r="H18" s="104">
        <v>402.2721382289417</v>
      </c>
      <c r="I18" s="114">
        <v>46563</v>
      </c>
      <c r="J18" s="114">
        <v>46563</v>
      </c>
      <c r="K18" s="115">
        <v>1</v>
      </c>
      <c r="L18" s="116">
        <v>1000</v>
      </c>
      <c r="M18" s="115">
        <v>0.021476279449348195</v>
      </c>
    </row>
    <row r="19" spans="1:13" s="118" customFormat="1" ht="12.75">
      <c r="A19" s="66">
        <v>13</v>
      </c>
      <c r="B19" s="206" t="s">
        <v>110</v>
      </c>
      <c r="C19" s="112" t="s">
        <v>111</v>
      </c>
      <c r="D19" s="112" t="s">
        <v>83</v>
      </c>
      <c r="E19" s="112" t="s">
        <v>107</v>
      </c>
      <c r="F19" s="102">
        <v>6</v>
      </c>
      <c r="G19" s="103">
        <v>3.3333333333333335</v>
      </c>
      <c r="H19" s="104">
        <v>366</v>
      </c>
      <c r="I19" s="114">
        <v>7320</v>
      </c>
      <c r="J19" s="114">
        <v>7320</v>
      </c>
      <c r="K19" s="115">
        <v>1</v>
      </c>
      <c r="L19" s="116">
        <v>200</v>
      </c>
      <c r="M19" s="115">
        <v>0.0273224043715847</v>
      </c>
    </row>
    <row r="20" spans="1:13" s="118" customFormat="1" ht="12.75">
      <c r="A20" s="66">
        <v>14</v>
      </c>
      <c r="B20" s="206" t="s">
        <v>112</v>
      </c>
      <c r="C20" s="112" t="s">
        <v>113</v>
      </c>
      <c r="D20" s="112" t="s">
        <v>92</v>
      </c>
      <c r="E20" s="112" t="s">
        <v>107</v>
      </c>
      <c r="F20" s="102">
        <v>0</v>
      </c>
      <c r="G20" s="103" t="s">
        <v>527</v>
      </c>
      <c r="H20" s="104" t="s">
        <v>527</v>
      </c>
      <c r="I20" s="114">
        <v>0</v>
      </c>
      <c r="J20" s="116">
        <v>0</v>
      </c>
      <c r="K20" s="115" t="s">
        <v>527</v>
      </c>
      <c r="L20" s="116">
        <v>0</v>
      </c>
      <c r="M20" s="115" t="s">
        <v>527</v>
      </c>
    </row>
    <row r="21" spans="1:13" s="118" customFormat="1" ht="12.75">
      <c r="A21" s="66">
        <v>15</v>
      </c>
      <c r="B21" s="206" t="s">
        <v>534</v>
      </c>
      <c r="C21" s="112" t="s">
        <v>115</v>
      </c>
      <c r="D21" s="112" t="s">
        <v>92</v>
      </c>
      <c r="E21" s="112" t="s">
        <v>107</v>
      </c>
      <c r="F21" s="102">
        <v>14</v>
      </c>
      <c r="G21" s="103">
        <v>4.857142857142857</v>
      </c>
      <c r="H21" s="104">
        <v>327.5735294117647</v>
      </c>
      <c r="I21" s="114">
        <v>24030</v>
      </c>
      <c r="J21" s="114">
        <v>22275</v>
      </c>
      <c r="K21" s="115">
        <v>0.9269662921348315</v>
      </c>
      <c r="L21" s="116">
        <v>6500</v>
      </c>
      <c r="M21" s="115">
        <v>0.29180695847362514</v>
      </c>
    </row>
    <row r="22" spans="1:13" s="118" customFormat="1" ht="12.75">
      <c r="A22" s="66">
        <v>16</v>
      </c>
      <c r="B22" s="206" t="s">
        <v>535</v>
      </c>
      <c r="C22" s="112" t="s">
        <v>116</v>
      </c>
      <c r="D22" s="112" t="s">
        <v>92</v>
      </c>
      <c r="E22" s="112" t="s">
        <v>107</v>
      </c>
      <c r="F22" s="102">
        <v>1</v>
      </c>
      <c r="G22" s="103">
        <v>4.5</v>
      </c>
      <c r="H22" s="104">
        <v>350</v>
      </c>
      <c r="I22" s="114">
        <v>1575</v>
      </c>
      <c r="J22" s="116">
        <v>1575</v>
      </c>
      <c r="K22" s="115">
        <v>1</v>
      </c>
      <c r="L22" s="116">
        <v>234</v>
      </c>
      <c r="M22" s="115">
        <v>0.14857142857142858</v>
      </c>
    </row>
    <row r="23" spans="1:13" s="118" customFormat="1" ht="12.75">
      <c r="A23" s="66">
        <v>17</v>
      </c>
      <c r="B23" s="206" t="s">
        <v>536</v>
      </c>
      <c r="C23" s="112" t="s">
        <v>117</v>
      </c>
      <c r="D23" s="112" t="s">
        <v>92</v>
      </c>
      <c r="E23" s="112" t="s">
        <v>103</v>
      </c>
      <c r="F23" s="102">
        <v>0</v>
      </c>
      <c r="G23" s="103" t="s">
        <v>527</v>
      </c>
      <c r="H23" s="104" t="s">
        <v>527</v>
      </c>
      <c r="I23" s="114">
        <v>2880</v>
      </c>
      <c r="J23" s="114">
        <v>0</v>
      </c>
      <c r="K23" s="115">
        <v>0</v>
      </c>
      <c r="L23" s="116">
        <v>0</v>
      </c>
      <c r="M23" s="115" t="s">
        <v>527</v>
      </c>
    </row>
    <row r="24" spans="1:13" s="118" customFormat="1" ht="12.75">
      <c r="A24" s="66">
        <v>18</v>
      </c>
      <c r="B24" s="207" t="s">
        <v>537</v>
      </c>
      <c r="C24" s="119" t="s">
        <v>118</v>
      </c>
      <c r="D24" s="119" t="s">
        <v>83</v>
      </c>
      <c r="E24" s="119" t="s">
        <v>84</v>
      </c>
      <c r="F24" s="102">
        <v>0</v>
      </c>
      <c r="G24" s="103" t="s">
        <v>527</v>
      </c>
      <c r="H24" s="104" t="s">
        <v>527</v>
      </c>
      <c r="I24" s="114">
        <v>0</v>
      </c>
      <c r="J24" s="114">
        <v>0</v>
      </c>
      <c r="K24" s="115" t="s">
        <v>527</v>
      </c>
      <c r="L24" s="116">
        <v>0</v>
      </c>
      <c r="M24" s="115" t="s">
        <v>527</v>
      </c>
    </row>
    <row r="25" spans="1:13" s="118" customFormat="1" ht="25.5">
      <c r="A25" s="66">
        <v>19</v>
      </c>
      <c r="B25" s="206" t="s">
        <v>538</v>
      </c>
      <c r="C25" s="112" t="s">
        <v>120</v>
      </c>
      <c r="D25" s="112" t="s">
        <v>92</v>
      </c>
      <c r="E25" s="112" t="s">
        <v>103</v>
      </c>
      <c r="F25" s="102">
        <v>1</v>
      </c>
      <c r="G25" s="103">
        <v>5</v>
      </c>
      <c r="H25" s="104">
        <v>450</v>
      </c>
      <c r="I25" s="114">
        <v>2250</v>
      </c>
      <c r="J25" s="114">
        <v>2250</v>
      </c>
      <c r="K25" s="115">
        <v>1</v>
      </c>
      <c r="L25" s="120">
        <v>239.34</v>
      </c>
      <c r="M25" s="115">
        <v>0.10637333333333333</v>
      </c>
    </row>
    <row r="26" spans="1:13" s="118" customFormat="1" ht="12.75">
      <c r="A26" s="66">
        <v>20</v>
      </c>
      <c r="B26" s="206" t="s">
        <v>121</v>
      </c>
      <c r="C26" s="112" t="s">
        <v>122</v>
      </c>
      <c r="D26" s="112" t="s">
        <v>83</v>
      </c>
      <c r="E26" s="112" t="s">
        <v>123</v>
      </c>
      <c r="F26" s="102">
        <v>6</v>
      </c>
      <c r="G26" s="103">
        <v>4.25</v>
      </c>
      <c r="H26" s="104">
        <v>392.15686274509807</v>
      </c>
      <c r="I26" s="114">
        <v>12960</v>
      </c>
      <c r="J26" s="114">
        <v>10000</v>
      </c>
      <c r="K26" s="115">
        <v>0.7716049382716049</v>
      </c>
      <c r="L26" s="116">
        <v>0</v>
      </c>
      <c r="M26" s="115">
        <v>0</v>
      </c>
    </row>
    <row r="27" spans="1:13" s="118" customFormat="1" ht="12.75">
      <c r="A27" s="66">
        <v>21</v>
      </c>
      <c r="B27" s="206" t="s">
        <v>124</v>
      </c>
      <c r="C27" s="112" t="s">
        <v>125</v>
      </c>
      <c r="D27" s="112" t="s">
        <v>83</v>
      </c>
      <c r="E27" s="112" t="s">
        <v>103</v>
      </c>
      <c r="F27" s="102">
        <v>35</v>
      </c>
      <c r="G27" s="103">
        <v>6.014285714285714</v>
      </c>
      <c r="H27" s="104">
        <v>433.1353919239905</v>
      </c>
      <c r="I27" s="114">
        <v>96460</v>
      </c>
      <c r="J27" s="114">
        <v>91175</v>
      </c>
      <c r="K27" s="115">
        <v>0.9452104499274311</v>
      </c>
      <c r="L27" s="116">
        <v>0</v>
      </c>
      <c r="M27" s="115">
        <v>0</v>
      </c>
    </row>
    <row r="28" spans="1:13" s="118" customFormat="1" ht="12.75">
      <c r="A28" s="66">
        <v>22</v>
      </c>
      <c r="B28" s="206" t="s">
        <v>126</v>
      </c>
      <c r="C28" s="112" t="s">
        <v>127</v>
      </c>
      <c r="D28" s="112" t="s">
        <v>83</v>
      </c>
      <c r="E28" s="112" t="s">
        <v>103</v>
      </c>
      <c r="F28" s="102">
        <v>19</v>
      </c>
      <c r="G28" s="103">
        <v>4.342105263157895</v>
      </c>
      <c r="H28" s="104">
        <v>374.6666666666667</v>
      </c>
      <c r="I28" s="114">
        <v>30910</v>
      </c>
      <c r="J28" s="114">
        <v>30910</v>
      </c>
      <c r="K28" s="115">
        <v>1</v>
      </c>
      <c r="L28" s="116">
        <v>200</v>
      </c>
      <c r="M28" s="115">
        <v>0.006470397929472662</v>
      </c>
    </row>
    <row r="29" spans="1:13" s="118" customFormat="1" ht="12.75">
      <c r="A29" s="66">
        <v>23</v>
      </c>
      <c r="B29" s="206" t="s">
        <v>128</v>
      </c>
      <c r="C29" s="112" t="s">
        <v>129</v>
      </c>
      <c r="D29" s="112" t="s">
        <v>92</v>
      </c>
      <c r="E29" s="112" t="s">
        <v>103</v>
      </c>
      <c r="F29" s="102">
        <v>7</v>
      </c>
      <c r="G29" s="103">
        <v>7.571428571428571</v>
      </c>
      <c r="H29" s="104">
        <v>501.8867924528302</v>
      </c>
      <c r="I29" s="114">
        <v>26600</v>
      </c>
      <c r="J29" s="114">
        <v>26600</v>
      </c>
      <c r="K29" s="115">
        <v>1</v>
      </c>
      <c r="L29" s="116">
        <v>0</v>
      </c>
      <c r="M29" s="115">
        <v>0</v>
      </c>
    </row>
    <row r="30" spans="1:13" s="118" customFormat="1" ht="12.75">
      <c r="A30" s="66">
        <v>24</v>
      </c>
      <c r="B30" s="206" t="s">
        <v>539</v>
      </c>
      <c r="C30" s="112" t="s">
        <v>130</v>
      </c>
      <c r="D30" s="112" t="s">
        <v>92</v>
      </c>
      <c r="E30" s="112" t="s">
        <v>103</v>
      </c>
      <c r="F30" s="102">
        <v>0</v>
      </c>
      <c r="G30" s="103" t="s">
        <v>527</v>
      </c>
      <c r="H30" s="104" t="s">
        <v>527</v>
      </c>
      <c r="I30" s="114">
        <v>0</v>
      </c>
      <c r="J30" s="114">
        <v>0</v>
      </c>
      <c r="K30" s="115" t="s">
        <v>527</v>
      </c>
      <c r="L30" s="116">
        <v>0</v>
      </c>
      <c r="M30" s="115" t="s">
        <v>527</v>
      </c>
    </row>
    <row r="31" spans="1:13" s="118" customFormat="1" ht="12.75">
      <c r="A31" s="66">
        <v>25</v>
      </c>
      <c r="B31" s="206" t="s">
        <v>540</v>
      </c>
      <c r="C31" s="112" t="s">
        <v>131</v>
      </c>
      <c r="D31" s="112" t="s">
        <v>92</v>
      </c>
      <c r="E31" s="112" t="s">
        <v>103</v>
      </c>
      <c r="F31" s="102">
        <v>5</v>
      </c>
      <c r="G31" s="103">
        <v>5</v>
      </c>
      <c r="H31" s="104">
        <v>460</v>
      </c>
      <c r="I31" s="114">
        <v>13500</v>
      </c>
      <c r="J31" s="116">
        <v>11500</v>
      </c>
      <c r="K31" s="115">
        <v>0.8518518518518519</v>
      </c>
      <c r="L31" s="116">
        <v>0</v>
      </c>
      <c r="M31" s="115">
        <v>0</v>
      </c>
    </row>
    <row r="32" spans="1:13" s="118" customFormat="1" ht="12.75">
      <c r="A32" s="66">
        <v>26</v>
      </c>
      <c r="B32" s="206" t="s">
        <v>132</v>
      </c>
      <c r="C32" s="112" t="s">
        <v>133</v>
      </c>
      <c r="D32" s="112" t="s">
        <v>92</v>
      </c>
      <c r="E32" s="112" t="s">
        <v>103</v>
      </c>
      <c r="F32" s="102">
        <v>2</v>
      </c>
      <c r="G32" s="103">
        <v>9</v>
      </c>
      <c r="H32" s="104">
        <v>400</v>
      </c>
      <c r="I32" s="114">
        <v>8000</v>
      </c>
      <c r="J32" s="114">
        <v>7200</v>
      </c>
      <c r="K32" s="115">
        <v>0.9</v>
      </c>
      <c r="L32" s="116">
        <v>0</v>
      </c>
      <c r="M32" s="115">
        <v>0</v>
      </c>
    </row>
    <row r="33" spans="1:13" s="118" customFormat="1" ht="12.75">
      <c r="A33" s="66">
        <v>27</v>
      </c>
      <c r="B33" s="206" t="s">
        <v>134</v>
      </c>
      <c r="C33" s="112" t="s">
        <v>135</v>
      </c>
      <c r="D33" s="112" t="s">
        <v>92</v>
      </c>
      <c r="E33" s="112" t="s">
        <v>103</v>
      </c>
      <c r="F33" s="102">
        <v>7</v>
      </c>
      <c r="G33" s="103">
        <v>4.571428571428571</v>
      </c>
      <c r="H33" s="104">
        <v>333.21875</v>
      </c>
      <c r="I33" s="114">
        <v>13163</v>
      </c>
      <c r="J33" s="114">
        <v>10663</v>
      </c>
      <c r="K33" s="115">
        <v>0.8100736914077338</v>
      </c>
      <c r="L33" s="116">
        <v>0</v>
      </c>
      <c r="M33" s="115">
        <v>0</v>
      </c>
    </row>
    <row r="34" spans="1:13" s="118" customFormat="1" ht="12.75">
      <c r="A34" s="66">
        <v>28</v>
      </c>
      <c r="B34" s="206" t="s">
        <v>136</v>
      </c>
      <c r="C34" s="112" t="s">
        <v>137</v>
      </c>
      <c r="D34" s="112" t="s">
        <v>83</v>
      </c>
      <c r="E34" s="112" t="s">
        <v>138</v>
      </c>
      <c r="F34" s="102">
        <v>14</v>
      </c>
      <c r="G34" s="103">
        <v>5.928571428571429</v>
      </c>
      <c r="H34" s="104">
        <v>339.7590361445783</v>
      </c>
      <c r="I34" s="114">
        <v>28200</v>
      </c>
      <c r="J34" s="114">
        <v>28200</v>
      </c>
      <c r="K34" s="115">
        <v>1</v>
      </c>
      <c r="L34" s="116">
        <v>0</v>
      </c>
      <c r="M34" s="115">
        <v>0</v>
      </c>
    </row>
    <row r="35" spans="1:13" s="118" customFormat="1" ht="12.75">
      <c r="A35" s="66">
        <v>29</v>
      </c>
      <c r="B35" s="206" t="s">
        <v>541</v>
      </c>
      <c r="C35" s="112" t="s">
        <v>139</v>
      </c>
      <c r="D35" s="112" t="s">
        <v>92</v>
      </c>
      <c r="E35" s="112" t="s">
        <v>138</v>
      </c>
      <c r="F35" s="102">
        <v>0</v>
      </c>
      <c r="G35" s="103" t="s">
        <v>527</v>
      </c>
      <c r="H35" s="104" t="s">
        <v>527</v>
      </c>
      <c r="I35" s="114">
        <v>0</v>
      </c>
      <c r="J35" s="114">
        <v>0</v>
      </c>
      <c r="K35" s="115" t="s">
        <v>527</v>
      </c>
      <c r="L35" s="116">
        <v>0</v>
      </c>
      <c r="M35" s="115" t="s">
        <v>527</v>
      </c>
    </row>
    <row r="36" spans="1:13" s="118" customFormat="1" ht="12.75">
      <c r="A36" s="66">
        <v>30</v>
      </c>
      <c r="B36" s="206" t="s">
        <v>140</v>
      </c>
      <c r="C36" s="112" t="s">
        <v>141</v>
      </c>
      <c r="D36" s="112" t="s">
        <v>83</v>
      </c>
      <c r="E36" s="112" t="s">
        <v>142</v>
      </c>
      <c r="F36" s="102">
        <v>286</v>
      </c>
      <c r="G36" s="103">
        <v>5.20979020979021</v>
      </c>
      <c r="H36" s="104">
        <v>329.16308724832214</v>
      </c>
      <c r="I36" s="114">
        <v>496903</v>
      </c>
      <c r="J36" s="114">
        <v>490453</v>
      </c>
      <c r="K36" s="115">
        <v>0.9870195993986753</v>
      </c>
      <c r="L36" s="116">
        <v>0</v>
      </c>
      <c r="M36" s="115">
        <v>0</v>
      </c>
    </row>
    <row r="37" spans="1:13" s="118" customFormat="1" ht="12.75">
      <c r="A37" s="66">
        <v>31</v>
      </c>
      <c r="B37" s="206" t="s">
        <v>143</v>
      </c>
      <c r="C37" s="112" t="s">
        <v>144</v>
      </c>
      <c r="D37" s="112" t="s">
        <v>83</v>
      </c>
      <c r="E37" s="112" t="s">
        <v>142</v>
      </c>
      <c r="F37" s="102">
        <v>293</v>
      </c>
      <c r="G37" s="103">
        <v>7.378839590443686</v>
      </c>
      <c r="H37" s="104">
        <v>421.3945420906568</v>
      </c>
      <c r="I37" s="114">
        <v>921600</v>
      </c>
      <c r="J37" s="114">
        <v>911055</v>
      </c>
      <c r="K37" s="115">
        <v>0.9885579427083333</v>
      </c>
      <c r="L37" s="116">
        <v>12145</v>
      </c>
      <c r="M37" s="115">
        <v>0.013330699024757012</v>
      </c>
    </row>
    <row r="38" spans="1:13" s="118" customFormat="1" ht="12.75">
      <c r="A38" s="66">
        <v>32</v>
      </c>
      <c r="B38" s="206" t="s">
        <v>145</v>
      </c>
      <c r="C38" s="112" t="s">
        <v>146</v>
      </c>
      <c r="D38" s="112" t="s">
        <v>83</v>
      </c>
      <c r="E38" s="112" t="s">
        <v>142</v>
      </c>
      <c r="F38" s="102">
        <v>55</v>
      </c>
      <c r="G38" s="103">
        <v>7.490909090909091</v>
      </c>
      <c r="H38" s="104">
        <v>372.59708737864077</v>
      </c>
      <c r="I38" s="114">
        <v>153420</v>
      </c>
      <c r="J38" s="114">
        <v>153510</v>
      </c>
      <c r="K38" s="115">
        <v>1.0005866249511146</v>
      </c>
      <c r="L38" s="116">
        <v>400</v>
      </c>
      <c r="M38" s="115">
        <v>0.0026056934401667642</v>
      </c>
    </row>
    <row r="39" spans="1:13" s="118" customFormat="1" ht="12.75">
      <c r="A39" s="66">
        <v>33</v>
      </c>
      <c r="B39" s="206" t="s">
        <v>147</v>
      </c>
      <c r="C39" s="112" t="s">
        <v>148</v>
      </c>
      <c r="D39" s="112" t="s">
        <v>83</v>
      </c>
      <c r="E39" s="112" t="s">
        <v>142</v>
      </c>
      <c r="F39" s="102">
        <v>17</v>
      </c>
      <c r="G39" s="103">
        <v>7.323529411764706</v>
      </c>
      <c r="H39" s="104">
        <v>269.6385542168675</v>
      </c>
      <c r="I39" s="114">
        <v>31080</v>
      </c>
      <c r="J39" s="114">
        <v>33570</v>
      </c>
      <c r="K39" s="115">
        <v>1.08011583011583</v>
      </c>
      <c r="L39" s="116">
        <v>0</v>
      </c>
      <c r="M39" s="115">
        <v>0</v>
      </c>
    </row>
    <row r="40" spans="1:13" s="118" customFormat="1" ht="12.75">
      <c r="A40" s="66">
        <v>34</v>
      </c>
      <c r="B40" s="206" t="s">
        <v>149</v>
      </c>
      <c r="C40" s="112" t="s">
        <v>150</v>
      </c>
      <c r="D40" s="112" t="s">
        <v>83</v>
      </c>
      <c r="E40" s="112" t="s">
        <v>142</v>
      </c>
      <c r="F40" s="102">
        <v>28</v>
      </c>
      <c r="G40" s="103">
        <v>4.660714285714286</v>
      </c>
      <c r="H40" s="104">
        <v>385.3486590038314</v>
      </c>
      <c r="I40" s="114">
        <v>53243</v>
      </c>
      <c r="J40" s="114">
        <v>50288</v>
      </c>
      <c r="K40" s="115">
        <v>0.9444997464455421</v>
      </c>
      <c r="L40" s="116">
        <v>0</v>
      </c>
      <c r="M40" s="115">
        <v>0</v>
      </c>
    </row>
    <row r="41" spans="1:13" s="118" customFormat="1" ht="25.5">
      <c r="A41" s="66">
        <v>35</v>
      </c>
      <c r="B41" s="206" t="s">
        <v>151</v>
      </c>
      <c r="C41" s="112" t="s">
        <v>152</v>
      </c>
      <c r="D41" s="112" t="s">
        <v>83</v>
      </c>
      <c r="E41" s="112" t="s">
        <v>142</v>
      </c>
      <c r="F41" s="102">
        <v>6</v>
      </c>
      <c r="G41" s="103">
        <v>4.333333333333333</v>
      </c>
      <c r="H41" s="104">
        <v>415.34615384615387</v>
      </c>
      <c r="I41" s="114">
        <v>10800</v>
      </c>
      <c r="J41" s="114">
        <v>10799</v>
      </c>
      <c r="K41" s="115">
        <v>0.9999074074074074</v>
      </c>
      <c r="L41" s="116">
        <v>0</v>
      </c>
      <c r="M41" s="115">
        <v>0</v>
      </c>
    </row>
    <row r="42" spans="1:13" s="118" customFormat="1" ht="12.75">
      <c r="A42" s="66">
        <v>36</v>
      </c>
      <c r="B42" s="206" t="s">
        <v>542</v>
      </c>
      <c r="C42" s="112" t="s">
        <v>153</v>
      </c>
      <c r="D42" s="112" t="s">
        <v>92</v>
      </c>
      <c r="E42" s="112" t="s">
        <v>142</v>
      </c>
      <c r="F42" s="102">
        <v>0</v>
      </c>
      <c r="G42" s="103" t="s">
        <v>527</v>
      </c>
      <c r="H42" s="104" t="s">
        <v>527</v>
      </c>
      <c r="I42" s="114">
        <v>0</v>
      </c>
      <c r="J42" s="114">
        <v>0</v>
      </c>
      <c r="K42" s="115" t="s">
        <v>527</v>
      </c>
      <c r="L42" s="116">
        <v>0</v>
      </c>
      <c r="M42" s="115" t="s">
        <v>527</v>
      </c>
    </row>
    <row r="43" spans="1:13" s="118" customFormat="1" ht="12.75">
      <c r="A43" s="66">
        <v>37</v>
      </c>
      <c r="B43" s="206" t="s">
        <v>154</v>
      </c>
      <c r="C43" s="112" t="s">
        <v>155</v>
      </c>
      <c r="D43" s="112" t="s">
        <v>92</v>
      </c>
      <c r="E43" s="112" t="s">
        <v>142</v>
      </c>
      <c r="F43" s="102">
        <v>10</v>
      </c>
      <c r="G43" s="103">
        <v>6</v>
      </c>
      <c r="H43" s="104">
        <v>358.3333333333333</v>
      </c>
      <c r="I43" s="114">
        <v>21470</v>
      </c>
      <c r="J43" s="116">
        <v>21500</v>
      </c>
      <c r="K43" s="115">
        <v>1.0013972985561248</v>
      </c>
      <c r="L43" s="116">
        <v>0</v>
      </c>
      <c r="M43" s="115">
        <v>0</v>
      </c>
    </row>
    <row r="44" spans="1:13" s="118" customFormat="1" ht="12.75">
      <c r="A44" s="66">
        <v>38</v>
      </c>
      <c r="B44" s="206" t="s">
        <v>156</v>
      </c>
      <c r="C44" s="112" t="s">
        <v>157</v>
      </c>
      <c r="D44" s="112" t="s">
        <v>92</v>
      </c>
      <c r="E44" s="112" t="s">
        <v>142</v>
      </c>
      <c r="F44" s="102">
        <v>6</v>
      </c>
      <c r="G44" s="103">
        <v>6.083333333333333</v>
      </c>
      <c r="H44" s="104">
        <v>412.32876712328766</v>
      </c>
      <c r="I44" s="114">
        <v>15050</v>
      </c>
      <c r="J44" s="114">
        <v>15050</v>
      </c>
      <c r="K44" s="115">
        <v>1</v>
      </c>
      <c r="L44" s="116">
        <v>3150</v>
      </c>
      <c r="M44" s="115">
        <v>0.20930232558139536</v>
      </c>
    </row>
    <row r="45" spans="1:13" s="118" customFormat="1" ht="12.75">
      <c r="A45" s="66">
        <v>39</v>
      </c>
      <c r="B45" s="206" t="s">
        <v>158</v>
      </c>
      <c r="C45" s="112" t="s">
        <v>159</v>
      </c>
      <c r="D45" s="112" t="s">
        <v>83</v>
      </c>
      <c r="E45" s="112" t="s">
        <v>142</v>
      </c>
      <c r="F45" s="102">
        <v>32</v>
      </c>
      <c r="G45" s="103">
        <v>4.7421875</v>
      </c>
      <c r="H45" s="104">
        <v>373.6408566721582</v>
      </c>
      <c r="I45" s="114">
        <v>56700</v>
      </c>
      <c r="J45" s="114">
        <v>56700</v>
      </c>
      <c r="K45" s="115">
        <v>1</v>
      </c>
      <c r="L45" s="116">
        <v>0</v>
      </c>
      <c r="M45" s="115">
        <v>0</v>
      </c>
    </row>
    <row r="46" spans="1:13" s="118" customFormat="1" ht="25.5">
      <c r="A46" s="66">
        <v>40</v>
      </c>
      <c r="B46" s="206" t="s">
        <v>543</v>
      </c>
      <c r="C46" s="112" t="s">
        <v>160</v>
      </c>
      <c r="D46" s="112" t="s">
        <v>92</v>
      </c>
      <c r="E46" s="112" t="s">
        <v>142</v>
      </c>
      <c r="F46" s="102">
        <v>2</v>
      </c>
      <c r="G46" s="103">
        <v>7</v>
      </c>
      <c r="H46" s="104">
        <v>450</v>
      </c>
      <c r="I46" s="114">
        <v>6300</v>
      </c>
      <c r="J46" s="114">
        <v>6300</v>
      </c>
      <c r="K46" s="115">
        <v>1</v>
      </c>
      <c r="L46" s="116">
        <v>0</v>
      </c>
      <c r="M46" s="115">
        <v>0</v>
      </c>
    </row>
    <row r="47" spans="1:13" s="118" customFormat="1" ht="25.5">
      <c r="A47" s="66">
        <v>41</v>
      </c>
      <c r="B47" s="206" t="s">
        <v>544</v>
      </c>
      <c r="C47" s="112" t="s">
        <v>161</v>
      </c>
      <c r="D47" s="112" t="s">
        <v>83</v>
      </c>
      <c r="E47" s="112" t="s">
        <v>142</v>
      </c>
      <c r="F47" s="102">
        <v>8</v>
      </c>
      <c r="G47" s="103">
        <v>4.3125</v>
      </c>
      <c r="H47" s="104">
        <v>426.0869565217391</v>
      </c>
      <c r="I47" s="114">
        <v>15550</v>
      </c>
      <c r="J47" s="114">
        <v>14700</v>
      </c>
      <c r="K47" s="115">
        <v>0.9453376205787781</v>
      </c>
      <c r="L47" s="116">
        <v>0</v>
      </c>
      <c r="M47" s="115">
        <v>0</v>
      </c>
    </row>
    <row r="48" spans="1:13" s="118" customFormat="1" ht="12.75">
      <c r="A48" s="66">
        <v>42</v>
      </c>
      <c r="B48" s="206" t="s">
        <v>162</v>
      </c>
      <c r="C48" s="112" t="s">
        <v>163</v>
      </c>
      <c r="D48" s="112" t="s">
        <v>92</v>
      </c>
      <c r="E48" s="112" t="s">
        <v>142</v>
      </c>
      <c r="F48" s="102">
        <v>6</v>
      </c>
      <c r="G48" s="103">
        <v>6.25</v>
      </c>
      <c r="H48" s="104">
        <v>345.6</v>
      </c>
      <c r="I48" s="114">
        <v>12960</v>
      </c>
      <c r="J48" s="114">
        <v>12960</v>
      </c>
      <c r="K48" s="115">
        <v>1</v>
      </c>
      <c r="L48" s="116">
        <v>5000</v>
      </c>
      <c r="M48" s="115">
        <v>0.38580246913580246</v>
      </c>
    </row>
    <row r="49" spans="1:13" s="118" customFormat="1" ht="12.75">
      <c r="A49" s="66">
        <v>43</v>
      </c>
      <c r="B49" s="206" t="s">
        <v>164</v>
      </c>
      <c r="C49" s="112" t="s">
        <v>165</v>
      </c>
      <c r="D49" s="112" t="s">
        <v>83</v>
      </c>
      <c r="E49" s="112" t="s">
        <v>103</v>
      </c>
      <c r="F49" s="102">
        <v>200</v>
      </c>
      <c r="G49" s="103">
        <v>5.74625</v>
      </c>
      <c r="H49" s="104">
        <v>374.01261692408093</v>
      </c>
      <c r="I49" s="114">
        <v>421369</v>
      </c>
      <c r="J49" s="114">
        <v>429834</v>
      </c>
      <c r="K49" s="115">
        <v>1.0200892804169268</v>
      </c>
      <c r="L49" s="116">
        <v>0</v>
      </c>
      <c r="M49" s="115">
        <v>0</v>
      </c>
    </row>
    <row r="50" spans="1:13" s="118" customFormat="1" ht="12.75">
      <c r="A50" s="66">
        <v>44</v>
      </c>
      <c r="B50" s="206" t="s">
        <v>166</v>
      </c>
      <c r="C50" s="112" t="s">
        <v>167</v>
      </c>
      <c r="D50" s="112" t="s">
        <v>83</v>
      </c>
      <c r="E50" s="112" t="s">
        <v>168</v>
      </c>
      <c r="F50" s="102">
        <v>13</v>
      </c>
      <c r="G50" s="103">
        <v>5.1923076923076925</v>
      </c>
      <c r="H50" s="104">
        <v>500</v>
      </c>
      <c r="I50" s="114">
        <v>34255</v>
      </c>
      <c r="J50" s="114">
        <v>33750</v>
      </c>
      <c r="K50" s="115">
        <v>0.9852576266238505</v>
      </c>
      <c r="L50" s="116">
        <v>0</v>
      </c>
      <c r="M50" s="115">
        <v>0</v>
      </c>
    </row>
    <row r="51" spans="1:13" s="118" customFormat="1" ht="12.75">
      <c r="A51" s="66">
        <v>45</v>
      </c>
      <c r="B51" s="206" t="s">
        <v>169</v>
      </c>
      <c r="C51" s="112" t="s">
        <v>170</v>
      </c>
      <c r="D51" s="112" t="s">
        <v>83</v>
      </c>
      <c r="E51" s="112" t="s">
        <v>171</v>
      </c>
      <c r="F51" s="102">
        <v>1</v>
      </c>
      <c r="G51" s="103">
        <v>5</v>
      </c>
      <c r="H51" s="104">
        <v>600</v>
      </c>
      <c r="I51" s="114">
        <v>3000</v>
      </c>
      <c r="J51" s="114">
        <v>3000</v>
      </c>
      <c r="K51" s="115">
        <v>1</v>
      </c>
      <c r="L51" s="116">
        <v>485</v>
      </c>
      <c r="M51" s="115">
        <v>0.16166666666666665</v>
      </c>
    </row>
    <row r="52" spans="1:13" s="118" customFormat="1" ht="25.5">
      <c r="A52" s="66">
        <v>46</v>
      </c>
      <c r="B52" s="206" t="s">
        <v>172</v>
      </c>
      <c r="C52" s="112" t="s">
        <v>173</v>
      </c>
      <c r="D52" s="112" t="s">
        <v>83</v>
      </c>
      <c r="E52" s="112" t="s">
        <v>174</v>
      </c>
      <c r="F52" s="102">
        <v>6</v>
      </c>
      <c r="G52" s="103">
        <v>6.958333333333333</v>
      </c>
      <c r="H52" s="104">
        <v>370.05988023952096</v>
      </c>
      <c r="I52" s="114">
        <v>15550</v>
      </c>
      <c r="J52" s="114">
        <v>15450</v>
      </c>
      <c r="K52" s="115">
        <v>0.9935691318327974</v>
      </c>
      <c r="L52" s="116">
        <v>0</v>
      </c>
      <c r="M52" s="115">
        <v>0</v>
      </c>
    </row>
    <row r="53" spans="1:13" s="118" customFormat="1" ht="12.75">
      <c r="A53" s="66">
        <v>47</v>
      </c>
      <c r="B53" s="206" t="s">
        <v>545</v>
      </c>
      <c r="C53" s="112" t="s">
        <v>175</v>
      </c>
      <c r="D53" s="112" t="s">
        <v>92</v>
      </c>
      <c r="E53" s="112" t="s">
        <v>174</v>
      </c>
      <c r="F53" s="102">
        <v>0</v>
      </c>
      <c r="G53" s="103" t="s">
        <v>527</v>
      </c>
      <c r="H53" s="104" t="s">
        <v>527</v>
      </c>
      <c r="I53" s="114">
        <v>3600</v>
      </c>
      <c r="J53" s="116">
        <v>0</v>
      </c>
      <c r="K53" s="115">
        <v>0</v>
      </c>
      <c r="L53" s="116">
        <v>0</v>
      </c>
      <c r="M53" s="115" t="s">
        <v>527</v>
      </c>
    </row>
    <row r="54" spans="1:13" s="118" customFormat="1" ht="25.5">
      <c r="A54" s="66">
        <v>48</v>
      </c>
      <c r="B54" s="206" t="s">
        <v>546</v>
      </c>
      <c r="C54" s="112" t="s">
        <v>176</v>
      </c>
      <c r="D54" s="112" t="s">
        <v>83</v>
      </c>
      <c r="E54" s="112" t="s">
        <v>177</v>
      </c>
      <c r="F54" s="102">
        <v>9</v>
      </c>
      <c r="G54" s="103">
        <v>4.166666666666667</v>
      </c>
      <c r="H54" s="104">
        <v>385.3333333333333</v>
      </c>
      <c r="I54" s="114">
        <v>14450</v>
      </c>
      <c r="J54" s="116">
        <v>14450</v>
      </c>
      <c r="K54" s="115">
        <v>1</v>
      </c>
      <c r="L54" s="116">
        <v>1000</v>
      </c>
      <c r="M54" s="115">
        <v>0.06920415224913495</v>
      </c>
    </row>
    <row r="55" spans="1:13" s="118" customFormat="1" ht="12.75">
      <c r="A55" s="66">
        <v>49</v>
      </c>
      <c r="B55" s="206" t="s">
        <v>178</v>
      </c>
      <c r="C55" s="112" t="s">
        <v>179</v>
      </c>
      <c r="D55" s="112" t="s">
        <v>83</v>
      </c>
      <c r="E55" s="112" t="s">
        <v>168</v>
      </c>
      <c r="F55" s="102">
        <v>5</v>
      </c>
      <c r="G55" s="103">
        <v>4.75</v>
      </c>
      <c r="H55" s="104">
        <v>370.0210526315789</v>
      </c>
      <c r="I55" s="114">
        <v>8788</v>
      </c>
      <c r="J55" s="116">
        <v>8788</v>
      </c>
      <c r="K55" s="115">
        <v>1</v>
      </c>
      <c r="L55" s="116">
        <v>0</v>
      </c>
      <c r="M55" s="115">
        <v>0</v>
      </c>
    </row>
    <row r="56" spans="1:13" s="118" customFormat="1" ht="25.5">
      <c r="A56" s="66">
        <v>50</v>
      </c>
      <c r="B56" s="206" t="s">
        <v>547</v>
      </c>
      <c r="C56" s="112" t="s">
        <v>180</v>
      </c>
      <c r="D56" s="112" t="s">
        <v>92</v>
      </c>
      <c r="E56" s="112" t="s">
        <v>123</v>
      </c>
      <c r="F56" s="102">
        <v>3</v>
      </c>
      <c r="G56" s="103">
        <v>6.666666666666667</v>
      </c>
      <c r="H56" s="104">
        <v>360</v>
      </c>
      <c r="I56" s="114">
        <v>7200</v>
      </c>
      <c r="J56" s="114">
        <v>7200</v>
      </c>
      <c r="K56" s="115">
        <v>1</v>
      </c>
      <c r="L56" s="116">
        <v>0</v>
      </c>
      <c r="M56" s="115">
        <v>0</v>
      </c>
    </row>
    <row r="57" spans="1:13" s="118" customFormat="1" ht="12.75">
      <c r="A57" s="66">
        <v>51</v>
      </c>
      <c r="B57" s="206" t="s">
        <v>181</v>
      </c>
      <c r="C57" s="112" t="s">
        <v>182</v>
      </c>
      <c r="D57" s="112" t="s">
        <v>92</v>
      </c>
      <c r="E57" s="112" t="s">
        <v>123</v>
      </c>
      <c r="F57" s="102">
        <v>2</v>
      </c>
      <c r="G57" s="103">
        <v>5</v>
      </c>
      <c r="H57" s="104">
        <v>360</v>
      </c>
      <c r="I57" s="114">
        <v>3600</v>
      </c>
      <c r="J57" s="114">
        <v>3600</v>
      </c>
      <c r="K57" s="115">
        <v>1</v>
      </c>
      <c r="L57" s="116">
        <v>0</v>
      </c>
      <c r="M57" s="115">
        <v>0</v>
      </c>
    </row>
    <row r="58" spans="1:13" s="118" customFormat="1" ht="25.5">
      <c r="A58" s="66">
        <v>52</v>
      </c>
      <c r="B58" s="206" t="s">
        <v>183</v>
      </c>
      <c r="C58" s="112" t="s">
        <v>184</v>
      </c>
      <c r="D58" s="112" t="s">
        <v>83</v>
      </c>
      <c r="E58" s="112" t="s">
        <v>171</v>
      </c>
      <c r="F58" s="102">
        <v>13</v>
      </c>
      <c r="G58" s="103">
        <v>4.615384615384615</v>
      </c>
      <c r="H58" s="104">
        <v>360</v>
      </c>
      <c r="I58" s="114">
        <v>21600</v>
      </c>
      <c r="J58" s="114">
        <v>21600</v>
      </c>
      <c r="K58" s="115">
        <v>1</v>
      </c>
      <c r="L58" s="116">
        <v>0</v>
      </c>
      <c r="M58" s="115">
        <v>0</v>
      </c>
    </row>
    <row r="59" spans="1:13" s="118" customFormat="1" ht="12.75">
      <c r="A59" s="66">
        <v>53</v>
      </c>
      <c r="B59" s="206" t="s">
        <v>185</v>
      </c>
      <c r="C59" s="112" t="s">
        <v>186</v>
      </c>
      <c r="D59" s="112" t="s">
        <v>83</v>
      </c>
      <c r="E59" s="112" t="s">
        <v>103</v>
      </c>
      <c r="F59" s="102">
        <v>270</v>
      </c>
      <c r="G59" s="103">
        <v>5.801851851851852</v>
      </c>
      <c r="H59" s="104">
        <v>370.4723906798596</v>
      </c>
      <c r="I59" s="114">
        <v>596633</v>
      </c>
      <c r="J59" s="114">
        <v>580345</v>
      </c>
      <c r="K59" s="115">
        <v>0.9727001355942431</v>
      </c>
      <c r="L59" s="116">
        <v>0</v>
      </c>
      <c r="M59" s="115">
        <v>0</v>
      </c>
    </row>
    <row r="60" spans="1:13" s="118" customFormat="1" ht="12.75">
      <c r="A60" s="66">
        <v>54</v>
      </c>
      <c r="B60" s="206" t="s">
        <v>548</v>
      </c>
      <c r="C60" s="112" t="s">
        <v>187</v>
      </c>
      <c r="D60" s="112" t="s">
        <v>83</v>
      </c>
      <c r="E60" s="112" t="s">
        <v>103</v>
      </c>
      <c r="F60" s="102">
        <v>134</v>
      </c>
      <c r="G60" s="103">
        <v>4.2966417910447765</v>
      </c>
      <c r="H60" s="104">
        <v>412.12331741207123</v>
      </c>
      <c r="I60" s="114">
        <v>237280</v>
      </c>
      <c r="J60" s="114">
        <v>237280</v>
      </c>
      <c r="K60" s="115">
        <v>1</v>
      </c>
      <c r="L60" s="116">
        <v>8</v>
      </c>
      <c r="M60" s="115">
        <v>3.371544167228591E-05</v>
      </c>
    </row>
    <row r="61" spans="1:13" s="118" customFormat="1" ht="12.75">
      <c r="A61" s="66">
        <v>55</v>
      </c>
      <c r="B61" s="206" t="s">
        <v>188</v>
      </c>
      <c r="C61" s="112" t="s">
        <v>189</v>
      </c>
      <c r="D61" s="112" t="s">
        <v>83</v>
      </c>
      <c r="E61" s="112" t="s">
        <v>103</v>
      </c>
      <c r="F61" s="102">
        <v>32</v>
      </c>
      <c r="G61" s="103">
        <v>7.140625</v>
      </c>
      <c r="H61" s="104">
        <v>379.8687089715536</v>
      </c>
      <c r="I61" s="114">
        <v>86800</v>
      </c>
      <c r="J61" s="114">
        <v>86800</v>
      </c>
      <c r="K61" s="115">
        <v>1</v>
      </c>
      <c r="L61" s="116">
        <v>0</v>
      </c>
      <c r="M61" s="115">
        <v>0</v>
      </c>
    </row>
    <row r="62" spans="1:13" s="118" customFormat="1" ht="25.5">
      <c r="A62" s="66">
        <v>56</v>
      </c>
      <c r="B62" s="206" t="s">
        <v>190</v>
      </c>
      <c r="C62" s="112" t="s">
        <v>191</v>
      </c>
      <c r="D62" s="112" t="s">
        <v>83</v>
      </c>
      <c r="E62" s="112" t="s">
        <v>103</v>
      </c>
      <c r="F62" s="102">
        <v>13</v>
      </c>
      <c r="G62" s="103">
        <v>6.153846153846154</v>
      </c>
      <c r="H62" s="104">
        <v>347.5</v>
      </c>
      <c r="I62" s="114">
        <v>27800</v>
      </c>
      <c r="J62" s="114">
        <v>27800</v>
      </c>
      <c r="K62" s="115">
        <v>1</v>
      </c>
      <c r="L62" s="116">
        <v>0</v>
      </c>
      <c r="M62" s="115">
        <v>0</v>
      </c>
    </row>
    <row r="63" spans="1:13" s="118" customFormat="1" ht="25.5">
      <c r="A63" s="66">
        <v>57</v>
      </c>
      <c r="B63" s="206" t="s">
        <v>192</v>
      </c>
      <c r="C63" s="112" t="s">
        <v>193</v>
      </c>
      <c r="D63" s="112" t="s">
        <v>83</v>
      </c>
      <c r="E63" s="112" t="s">
        <v>103</v>
      </c>
      <c r="F63" s="102">
        <v>11</v>
      </c>
      <c r="G63" s="103">
        <v>4.2727272727272725</v>
      </c>
      <c r="H63" s="104">
        <v>436.17021276595744</v>
      </c>
      <c r="I63" s="114">
        <v>23400</v>
      </c>
      <c r="J63" s="114">
        <v>20500</v>
      </c>
      <c r="K63" s="115">
        <v>0.8760683760683761</v>
      </c>
      <c r="L63" s="116">
        <v>0</v>
      </c>
      <c r="M63" s="115">
        <v>0</v>
      </c>
    </row>
    <row r="64" spans="1:13" s="118" customFormat="1" ht="25.5">
      <c r="A64" s="66">
        <v>58</v>
      </c>
      <c r="B64" s="206" t="s">
        <v>549</v>
      </c>
      <c r="C64" s="112" t="s">
        <v>194</v>
      </c>
      <c r="D64" s="112" t="s">
        <v>92</v>
      </c>
      <c r="E64" s="112" t="s">
        <v>103</v>
      </c>
      <c r="F64" s="102">
        <v>3</v>
      </c>
      <c r="G64" s="103">
        <v>5.833333333333333</v>
      </c>
      <c r="H64" s="104">
        <v>600</v>
      </c>
      <c r="I64" s="114">
        <v>10500</v>
      </c>
      <c r="J64" s="114">
        <v>10500</v>
      </c>
      <c r="K64" s="115">
        <v>1</v>
      </c>
      <c r="L64" s="116">
        <v>1100</v>
      </c>
      <c r="M64" s="115">
        <v>0.10476190476190476</v>
      </c>
    </row>
    <row r="65" spans="1:13" s="118" customFormat="1" ht="25.5">
      <c r="A65" s="66">
        <v>59</v>
      </c>
      <c r="B65" s="206" t="s">
        <v>195</v>
      </c>
      <c r="C65" s="112" t="s">
        <v>196</v>
      </c>
      <c r="D65" s="112" t="s">
        <v>92</v>
      </c>
      <c r="E65" s="112" t="s">
        <v>103</v>
      </c>
      <c r="F65" s="102">
        <v>12</v>
      </c>
      <c r="G65" s="103">
        <v>4.875</v>
      </c>
      <c r="H65" s="104">
        <v>409.9145299145299</v>
      </c>
      <c r="I65" s="114">
        <v>23680</v>
      </c>
      <c r="J65" s="114">
        <v>23980</v>
      </c>
      <c r="K65" s="115">
        <v>1.0126689189189189</v>
      </c>
      <c r="L65" s="116">
        <v>0</v>
      </c>
      <c r="M65" s="115">
        <v>0</v>
      </c>
    </row>
    <row r="66" spans="1:13" s="118" customFormat="1" ht="12.75">
      <c r="A66" s="66">
        <v>60</v>
      </c>
      <c r="B66" s="206" t="s">
        <v>197</v>
      </c>
      <c r="C66" s="112" t="s">
        <v>198</v>
      </c>
      <c r="D66" s="112" t="s">
        <v>83</v>
      </c>
      <c r="E66" s="112" t="s">
        <v>103</v>
      </c>
      <c r="F66" s="102">
        <v>9</v>
      </c>
      <c r="G66" s="103">
        <v>5.333333333333333</v>
      </c>
      <c r="H66" s="104">
        <v>337.5</v>
      </c>
      <c r="I66" s="114">
        <v>16200</v>
      </c>
      <c r="J66" s="114">
        <v>16200</v>
      </c>
      <c r="K66" s="115">
        <v>1</v>
      </c>
      <c r="L66" s="116">
        <v>0</v>
      </c>
      <c r="M66" s="115">
        <v>0</v>
      </c>
    </row>
    <row r="67" spans="1:13" s="118" customFormat="1" ht="25.5">
      <c r="A67" s="66">
        <v>61</v>
      </c>
      <c r="B67" s="206" t="s">
        <v>199</v>
      </c>
      <c r="C67" s="112" t="s">
        <v>200</v>
      </c>
      <c r="D67" s="112" t="s">
        <v>92</v>
      </c>
      <c r="E67" s="112" t="s">
        <v>103</v>
      </c>
      <c r="F67" s="102">
        <v>17</v>
      </c>
      <c r="G67" s="103">
        <v>4.735294117647059</v>
      </c>
      <c r="H67" s="104">
        <v>398.19875776397515</v>
      </c>
      <c r="I67" s="114">
        <v>32055</v>
      </c>
      <c r="J67" s="114">
        <v>32055</v>
      </c>
      <c r="K67" s="115">
        <v>1</v>
      </c>
      <c r="L67" s="116">
        <v>0</v>
      </c>
      <c r="M67" s="115">
        <v>0</v>
      </c>
    </row>
    <row r="68" spans="1:13" s="118" customFormat="1" ht="12.75">
      <c r="A68" s="66">
        <v>62</v>
      </c>
      <c r="B68" s="206" t="s">
        <v>201</v>
      </c>
      <c r="C68" s="112" t="s">
        <v>202</v>
      </c>
      <c r="D68" s="112" t="s">
        <v>92</v>
      </c>
      <c r="E68" s="112" t="s">
        <v>103</v>
      </c>
      <c r="F68" s="102">
        <v>3</v>
      </c>
      <c r="G68" s="103">
        <v>5</v>
      </c>
      <c r="H68" s="104">
        <v>330</v>
      </c>
      <c r="I68" s="114">
        <v>7200</v>
      </c>
      <c r="J68" s="114">
        <v>4950</v>
      </c>
      <c r="K68" s="115">
        <v>0.6875</v>
      </c>
      <c r="L68" s="116">
        <v>480</v>
      </c>
      <c r="M68" s="115">
        <v>0.09696969696969697</v>
      </c>
    </row>
    <row r="69" spans="1:13" s="118" customFormat="1" ht="12.75">
      <c r="A69" s="66">
        <v>63</v>
      </c>
      <c r="B69" s="206" t="s">
        <v>203</v>
      </c>
      <c r="C69" s="112" t="s">
        <v>204</v>
      </c>
      <c r="D69" s="112" t="s">
        <v>92</v>
      </c>
      <c r="E69" s="112" t="s">
        <v>103</v>
      </c>
      <c r="F69" s="102">
        <v>0</v>
      </c>
      <c r="G69" s="103" t="s">
        <v>527</v>
      </c>
      <c r="H69" s="104" t="s">
        <v>527</v>
      </c>
      <c r="I69" s="114">
        <v>0</v>
      </c>
      <c r="J69" s="116">
        <v>0</v>
      </c>
      <c r="K69" s="115" t="s">
        <v>527</v>
      </c>
      <c r="L69" s="116">
        <v>0</v>
      </c>
      <c r="M69" s="115" t="s">
        <v>527</v>
      </c>
    </row>
    <row r="70" spans="1:13" s="118" customFormat="1" ht="12.75">
      <c r="A70" s="66">
        <v>64</v>
      </c>
      <c r="B70" s="206" t="s">
        <v>205</v>
      </c>
      <c r="C70" s="112" t="s">
        <v>206</v>
      </c>
      <c r="D70" s="112" t="s">
        <v>92</v>
      </c>
      <c r="E70" s="112" t="s">
        <v>103</v>
      </c>
      <c r="F70" s="102">
        <v>0</v>
      </c>
      <c r="G70" s="103" t="s">
        <v>527</v>
      </c>
      <c r="H70" s="104" t="s">
        <v>527</v>
      </c>
      <c r="I70" s="114">
        <v>0</v>
      </c>
      <c r="J70" s="114">
        <v>0</v>
      </c>
      <c r="K70" s="115" t="s">
        <v>527</v>
      </c>
      <c r="L70" s="116">
        <v>0</v>
      </c>
      <c r="M70" s="115" t="s">
        <v>527</v>
      </c>
    </row>
    <row r="71" spans="1:13" s="118" customFormat="1" ht="12.75">
      <c r="A71" s="66">
        <v>65</v>
      </c>
      <c r="B71" s="206" t="s">
        <v>551</v>
      </c>
      <c r="C71" s="112" t="s">
        <v>550</v>
      </c>
      <c r="D71" s="112" t="s">
        <v>92</v>
      </c>
      <c r="E71" s="112" t="s">
        <v>103</v>
      </c>
      <c r="F71" s="102">
        <v>2</v>
      </c>
      <c r="G71" s="103">
        <v>5</v>
      </c>
      <c r="H71" s="104">
        <v>432</v>
      </c>
      <c r="I71" s="114">
        <v>4320</v>
      </c>
      <c r="J71" s="114">
        <v>4320</v>
      </c>
      <c r="K71" s="115">
        <v>1</v>
      </c>
      <c r="L71" s="120">
        <v>1037.03</v>
      </c>
      <c r="M71" s="115">
        <v>0.24005324074074075</v>
      </c>
    </row>
    <row r="72" spans="1:13" s="118" customFormat="1" ht="12.75">
      <c r="A72" s="66">
        <v>66</v>
      </c>
      <c r="B72" s="206" t="s">
        <v>207</v>
      </c>
      <c r="C72" s="112" t="s">
        <v>208</v>
      </c>
      <c r="D72" s="112" t="s">
        <v>83</v>
      </c>
      <c r="E72" s="112" t="s">
        <v>209</v>
      </c>
      <c r="F72" s="102">
        <v>22</v>
      </c>
      <c r="G72" s="103">
        <v>4.454545454545454</v>
      </c>
      <c r="H72" s="104">
        <v>477.55102040816325</v>
      </c>
      <c r="I72" s="114">
        <v>46800</v>
      </c>
      <c r="J72" s="114">
        <v>46800</v>
      </c>
      <c r="K72" s="115">
        <v>1</v>
      </c>
      <c r="L72" s="120">
        <v>832.64</v>
      </c>
      <c r="M72" s="115">
        <v>0.017791452991452992</v>
      </c>
    </row>
    <row r="73" spans="1:13" s="118" customFormat="1" ht="12.75">
      <c r="A73" s="66">
        <v>67</v>
      </c>
      <c r="B73" s="206" t="s">
        <v>552</v>
      </c>
      <c r="C73" s="112" t="s">
        <v>210</v>
      </c>
      <c r="D73" s="112" t="s">
        <v>83</v>
      </c>
      <c r="E73" s="112" t="s">
        <v>209</v>
      </c>
      <c r="F73" s="102">
        <v>45</v>
      </c>
      <c r="G73" s="103">
        <v>5.155555555555556</v>
      </c>
      <c r="H73" s="104">
        <v>284.5344827586207</v>
      </c>
      <c r="I73" s="114">
        <v>66012</v>
      </c>
      <c r="J73" s="114">
        <v>66012</v>
      </c>
      <c r="K73" s="115">
        <v>1</v>
      </c>
      <c r="L73" s="116">
        <v>0</v>
      </c>
      <c r="M73" s="115">
        <v>0</v>
      </c>
    </row>
    <row r="74" spans="1:13" s="118" customFormat="1" ht="12.75">
      <c r="A74" s="66">
        <v>68</v>
      </c>
      <c r="B74" s="206" t="s">
        <v>211</v>
      </c>
      <c r="C74" s="112" t="s">
        <v>212</v>
      </c>
      <c r="D74" s="112" t="s">
        <v>92</v>
      </c>
      <c r="E74" s="112" t="s">
        <v>209</v>
      </c>
      <c r="F74" s="102">
        <v>3</v>
      </c>
      <c r="G74" s="103">
        <v>6.5</v>
      </c>
      <c r="H74" s="104">
        <v>389.7435897435897</v>
      </c>
      <c r="I74" s="114">
        <v>7600</v>
      </c>
      <c r="J74" s="116">
        <v>7600</v>
      </c>
      <c r="K74" s="115">
        <v>1</v>
      </c>
      <c r="L74" s="116">
        <v>300</v>
      </c>
      <c r="M74" s="115">
        <v>0.039473684210526314</v>
      </c>
    </row>
    <row r="75" spans="1:13" s="118" customFormat="1" ht="12.75">
      <c r="A75" s="66">
        <v>69</v>
      </c>
      <c r="B75" s="206" t="s">
        <v>213</v>
      </c>
      <c r="C75" s="112" t="s">
        <v>214</v>
      </c>
      <c r="D75" s="112" t="s">
        <v>92</v>
      </c>
      <c r="E75" s="112" t="s">
        <v>209</v>
      </c>
      <c r="F75" s="102">
        <v>0</v>
      </c>
      <c r="G75" s="103" t="s">
        <v>527</v>
      </c>
      <c r="H75" s="104" t="s">
        <v>527</v>
      </c>
      <c r="I75" s="114">
        <v>1390</v>
      </c>
      <c r="J75" s="114">
        <v>0</v>
      </c>
      <c r="K75" s="115">
        <v>0</v>
      </c>
      <c r="L75" s="116">
        <v>0</v>
      </c>
      <c r="M75" s="115" t="s">
        <v>527</v>
      </c>
    </row>
    <row r="76" spans="1:13" s="118" customFormat="1" ht="12.75">
      <c r="A76" s="66">
        <v>70</v>
      </c>
      <c r="B76" s="206" t="s">
        <v>215</v>
      </c>
      <c r="C76" s="112" t="s">
        <v>216</v>
      </c>
      <c r="D76" s="112" t="s">
        <v>92</v>
      </c>
      <c r="E76" s="112" t="s">
        <v>209</v>
      </c>
      <c r="F76" s="102">
        <v>0</v>
      </c>
      <c r="G76" s="103" t="s">
        <v>527</v>
      </c>
      <c r="H76" s="104" t="s">
        <v>527</v>
      </c>
      <c r="I76" s="114">
        <v>0</v>
      </c>
      <c r="J76" s="116">
        <v>0</v>
      </c>
      <c r="K76" s="115" t="s">
        <v>527</v>
      </c>
      <c r="L76" s="116">
        <v>0</v>
      </c>
      <c r="M76" s="115" t="s">
        <v>527</v>
      </c>
    </row>
    <row r="77" spans="1:13" s="118" customFormat="1" ht="25.5">
      <c r="A77" s="66">
        <v>71</v>
      </c>
      <c r="B77" s="206" t="s">
        <v>553</v>
      </c>
      <c r="C77" s="112" t="s">
        <v>217</v>
      </c>
      <c r="D77" s="112" t="s">
        <v>92</v>
      </c>
      <c r="E77" s="112" t="s">
        <v>209</v>
      </c>
      <c r="F77" s="102">
        <v>10</v>
      </c>
      <c r="G77" s="103">
        <v>3.95</v>
      </c>
      <c r="H77" s="104">
        <v>410.126582278481</v>
      </c>
      <c r="I77" s="114">
        <v>16200</v>
      </c>
      <c r="J77" s="114">
        <v>16200</v>
      </c>
      <c r="K77" s="115">
        <v>1</v>
      </c>
      <c r="L77" s="116">
        <v>0</v>
      </c>
      <c r="M77" s="115">
        <v>0</v>
      </c>
    </row>
    <row r="78" spans="1:13" s="118" customFormat="1" ht="25.5">
      <c r="A78" s="66">
        <v>72</v>
      </c>
      <c r="B78" s="206" t="s">
        <v>555</v>
      </c>
      <c r="C78" s="112" t="s">
        <v>554</v>
      </c>
      <c r="D78" s="112" t="s">
        <v>92</v>
      </c>
      <c r="E78" s="112" t="s">
        <v>209</v>
      </c>
      <c r="F78" s="102">
        <v>21</v>
      </c>
      <c r="G78" s="103">
        <v>4.761904761904762</v>
      </c>
      <c r="H78" s="104">
        <v>302.4</v>
      </c>
      <c r="I78" s="114">
        <v>30240</v>
      </c>
      <c r="J78" s="114">
        <v>30240</v>
      </c>
      <c r="K78" s="115">
        <v>1</v>
      </c>
      <c r="L78" s="116">
        <v>0</v>
      </c>
      <c r="M78" s="115">
        <v>0</v>
      </c>
    </row>
    <row r="79" spans="1:13" s="118" customFormat="1" ht="12.75">
      <c r="A79" s="66">
        <v>73</v>
      </c>
      <c r="B79" s="206" t="s">
        <v>557</v>
      </c>
      <c r="C79" s="112" t="s">
        <v>556</v>
      </c>
      <c r="D79" s="112" t="s">
        <v>92</v>
      </c>
      <c r="E79" s="112" t="s">
        <v>209</v>
      </c>
      <c r="F79" s="102">
        <v>5</v>
      </c>
      <c r="G79" s="103">
        <v>9</v>
      </c>
      <c r="H79" s="104">
        <v>280</v>
      </c>
      <c r="I79" s="114">
        <v>12600</v>
      </c>
      <c r="J79" s="114">
        <v>12600</v>
      </c>
      <c r="K79" s="115">
        <v>1</v>
      </c>
      <c r="L79" s="116">
        <v>0</v>
      </c>
      <c r="M79" s="115">
        <v>0</v>
      </c>
    </row>
    <row r="80" spans="1:13" s="118" customFormat="1" ht="12.75">
      <c r="A80" s="66">
        <v>74</v>
      </c>
      <c r="B80" s="206" t="s">
        <v>218</v>
      </c>
      <c r="C80" s="112" t="s">
        <v>219</v>
      </c>
      <c r="D80" s="112" t="s">
        <v>83</v>
      </c>
      <c r="E80" s="112" t="s">
        <v>171</v>
      </c>
      <c r="F80" s="102">
        <v>11</v>
      </c>
      <c r="G80" s="103">
        <v>4.454545454545454</v>
      </c>
      <c r="H80" s="104">
        <v>399.51020408163265</v>
      </c>
      <c r="I80" s="114">
        <v>18000</v>
      </c>
      <c r="J80" s="114">
        <v>19576</v>
      </c>
      <c r="K80" s="115">
        <v>1.0875555555555556</v>
      </c>
      <c r="L80" s="116">
        <v>0</v>
      </c>
      <c r="M80" s="115">
        <v>0</v>
      </c>
    </row>
    <row r="81" spans="1:13" s="118" customFormat="1" ht="12.75">
      <c r="A81" s="66">
        <v>75</v>
      </c>
      <c r="B81" s="206" t="s">
        <v>220</v>
      </c>
      <c r="C81" s="112" t="s">
        <v>221</v>
      </c>
      <c r="D81" s="112" t="s">
        <v>83</v>
      </c>
      <c r="E81" s="112" t="s">
        <v>222</v>
      </c>
      <c r="F81" s="102">
        <v>18</v>
      </c>
      <c r="G81" s="103">
        <v>5.888888888888889</v>
      </c>
      <c r="H81" s="104">
        <v>524.0566037735849</v>
      </c>
      <c r="I81" s="114">
        <v>58320</v>
      </c>
      <c r="J81" s="114">
        <v>55550</v>
      </c>
      <c r="K81" s="115">
        <v>0.9525034293552812</v>
      </c>
      <c r="L81" s="116">
        <v>0</v>
      </c>
      <c r="M81" s="115">
        <v>0</v>
      </c>
    </row>
    <row r="82" spans="1:13" s="118" customFormat="1" ht="12.75">
      <c r="A82" s="66">
        <v>76</v>
      </c>
      <c r="B82" s="206" t="s">
        <v>223</v>
      </c>
      <c r="C82" s="112" t="s">
        <v>224</v>
      </c>
      <c r="D82" s="112" t="s">
        <v>83</v>
      </c>
      <c r="E82" s="112" t="s">
        <v>225</v>
      </c>
      <c r="F82" s="102">
        <v>747</v>
      </c>
      <c r="G82" s="103">
        <v>6.061579651941098</v>
      </c>
      <c r="H82" s="104">
        <v>326.85335689045934</v>
      </c>
      <c r="I82" s="114">
        <v>1479992</v>
      </c>
      <c r="J82" s="116">
        <v>1479992</v>
      </c>
      <c r="K82" s="115">
        <v>1</v>
      </c>
      <c r="L82" s="116">
        <v>0</v>
      </c>
      <c r="M82" s="115">
        <v>0</v>
      </c>
    </row>
    <row r="83" spans="1:13" s="118" customFormat="1" ht="12.75">
      <c r="A83" s="66">
        <v>77</v>
      </c>
      <c r="B83" s="206" t="s">
        <v>226</v>
      </c>
      <c r="C83" s="112" t="s">
        <v>227</v>
      </c>
      <c r="D83" s="112" t="s">
        <v>83</v>
      </c>
      <c r="E83" s="112" t="s">
        <v>225</v>
      </c>
      <c r="F83" s="102">
        <v>192</v>
      </c>
      <c r="G83" s="103">
        <v>6.234375</v>
      </c>
      <c r="H83" s="104">
        <v>406.7919799498747</v>
      </c>
      <c r="I83" s="114">
        <v>494900</v>
      </c>
      <c r="J83" s="114">
        <v>486930</v>
      </c>
      <c r="K83" s="115">
        <v>0.9838957365124268</v>
      </c>
      <c r="L83" s="116">
        <v>24000</v>
      </c>
      <c r="M83" s="115">
        <v>0.049288398743145834</v>
      </c>
    </row>
    <row r="84" spans="1:13" s="118" customFormat="1" ht="12.75">
      <c r="A84" s="66">
        <v>78</v>
      </c>
      <c r="B84" s="206" t="s">
        <v>228</v>
      </c>
      <c r="C84" s="112" t="s">
        <v>229</v>
      </c>
      <c r="D84" s="112" t="s">
        <v>83</v>
      </c>
      <c r="E84" s="112" t="s">
        <v>225</v>
      </c>
      <c r="F84" s="102">
        <v>148</v>
      </c>
      <c r="G84" s="103">
        <v>5.888513513513513</v>
      </c>
      <c r="H84" s="104">
        <v>455.03614457831327</v>
      </c>
      <c r="I84" s="114">
        <v>396882</v>
      </c>
      <c r="J84" s="114">
        <v>396564</v>
      </c>
      <c r="K84" s="115">
        <v>0.9991987542896881</v>
      </c>
      <c r="L84" s="116">
        <v>0</v>
      </c>
      <c r="M84" s="115">
        <v>0</v>
      </c>
    </row>
    <row r="85" spans="1:13" s="118" customFormat="1" ht="12.75">
      <c r="A85" s="66">
        <v>79</v>
      </c>
      <c r="B85" s="206" t="s">
        <v>558</v>
      </c>
      <c r="C85" s="112" t="s">
        <v>231</v>
      </c>
      <c r="D85" s="112" t="s">
        <v>83</v>
      </c>
      <c r="E85" s="112" t="s">
        <v>225</v>
      </c>
      <c r="F85" s="102">
        <v>269</v>
      </c>
      <c r="G85" s="103">
        <v>4.992565055762082</v>
      </c>
      <c r="H85" s="104">
        <v>400.39612807148177</v>
      </c>
      <c r="I85" s="114">
        <v>537732</v>
      </c>
      <c r="J85" s="116">
        <v>537732</v>
      </c>
      <c r="K85" s="115">
        <v>1</v>
      </c>
      <c r="L85" s="116">
        <v>0</v>
      </c>
      <c r="M85" s="115">
        <v>0</v>
      </c>
    </row>
    <row r="86" spans="1:13" s="118" customFormat="1" ht="25.5">
      <c r="A86" s="66">
        <v>80</v>
      </c>
      <c r="B86" s="206" t="s">
        <v>232</v>
      </c>
      <c r="C86" s="112" t="s">
        <v>233</v>
      </c>
      <c r="D86" s="112" t="s">
        <v>83</v>
      </c>
      <c r="E86" s="112" t="s">
        <v>225</v>
      </c>
      <c r="F86" s="102">
        <v>112</v>
      </c>
      <c r="G86" s="103">
        <v>5.930803571428571</v>
      </c>
      <c r="H86" s="104">
        <v>429.95859992472714</v>
      </c>
      <c r="I86" s="114">
        <v>285600</v>
      </c>
      <c r="J86" s="114">
        <v>285600</v>
      </c>
      <c r="K86" s="115">
        <v>1</v>
      </c>
      <c r="L86" s="116">
        <v>21000</v>
      </c>
      <c r="M86" s="115">
        <v>0.07352941176470588</v>
      </c>
    </row>
    <row r="87" spans="1:13" s="118" customFormat="1" ht="12.75">
      <c r="A87" s="66">
        <v>81</v>
      </c>
      <c r="B87" s="206" t="s">
        <v>234</v>
      </c>
      <c r="C87" s="112" t="s">
        <v>235</v>
      </c>
      <c r="D87" s="112" t="s">
        <v>83</v>
      </c>
      <c r="E87" s="112" t="s">
        <v>225</v>
      </c>
      <c r="F87" s="102">
        <v>20</v>
      </c>
      <c r="G87" s="103">
        <v>5.325</v>
      </c>
      <c r="H87" s="104">
        <v>457.0422535211268</v>
      </c>
      <c r="I87" s="114">
        <v>52900</v>
      </c>
      <c r="J87" s="116">
        <v>48675</v>
      </c>
      <c r="K87" s="115">
        <v>0.9201323251417769</v>
      </c>
      <c r="L87" s="116">
        <v>240</v>
      </c>
      <c r="M87" s="115">
        <v>0.004930662557781202</v>
      </c>
    </row>
    <row r="88" spans="1:13" s="118" customFormat="1" ht="12.75">
      <c r="A88" s="66">
        <v>82</v>
      </c>
      <c r="B88" s="206" t="s">
        <v>236</v>
      </c>
      <c r="C88" s="112" t="s">
        <v>237</v>
      </c>
      <c r="D88" s="112" t="s">
        <v>83</v>
      </c>
      <c r="E88" s="112" t="s">
        <v>225</v>
      </c>
      <c r="F88" s="102">
        <v>17</v>
      </c>
      <c r="G88" s="103">
        <v>6.470588235294118</v>
      </c>
      <c r="H88" s="104">
        <v>421.8181818181818</v>
      </c>
      <c r="I88" s="114">
        <v>34500</v>
      </c>
      <c r="J88" s="114">
        <v>46400</v>
      </c>
      <c r="K88" s="115">
        <v>1.344927536231884</v>
      </c>
      <c r="L88" s="116">
        <v>0</v>
      </c>
      <c r="M88" s="115">
        <v>0</v>
      </c>
    </row>
    <row r="89" spans="1:13" s="118" customFormat="1" ht="12.75">
      <c r="A89" s="66">
        <v>83</v>
      </c>
      <c r="B89" s="206" t="s">
        <v>238</v>
      </c>
      <c r="C89" s="112" t="s">
        <v>239</v>
      </c>
      <c r="D89" s="112" t="s">
        <v>83</v>
      </c>
      <c r="E89" s="112" t="s">
        <v>225</v>
      </c>
      <c r="F89" s="102">
        <v>18</v>
      </c>
      <c r="G89" s="103">
        <v>6.416666666666667</v>
      </c>
      <c r="H89" s="104">
        <v>375.84415584415586</v>
      </c>
      <c r="I89" s="114">
        <v>42120</v>
      </c>
      <c r="J89" s="114">
        <v>43410</v>
      </c>
      <c r="K89" s="115">
        <v>1.0306267806267806</v>
      </c>
      <c r="L89" s="116">
        <v>0</v>
      </c>
      <c r="M89" s="115">
        <v>0</v>
      </c>
    </row>
    <row r="90" spans="1:13" s="118" customFormat="1" ht="12.75">
      <c r="A90" s="66">
        <v>84</v>
      </c>
      <c r="B90" s="206" t="s">
        <v>240</v>
      </c>
      <c r="C90" s="112" t="s">
        <v>241</v>
      </c>
      <c r="D90" s="112" t="s">
        <v>83</v>
      </c>
      <c r="E90" s="112" t="s">
        <v>225</v>
      </c>
      <c r="F90" s="102">
        <v>42</v>
      </c>
      <c r="G90" s="103">
        <v>4.845238095238095</v>
      </c>
      <c r="H90" s="104">
        <v>385.04176904176904</v>
      </c>
      <c r="I90" s="114">
        <v>82287</v>
      </c>
      <c r="J90" s="116">
        <v>78356</v>
      </c>
      <c r="K90" s="115">
        <v>0.95222817699029</v>
      </c>
      <c r="L90" s="116">
        <v>0</v>
      </c>
      <c r="M90" s="115">
        <v>0</v>
      </c>
    </row>
    <row r="91" spans="1:13" s="118" customFormat="1" ht="25.5">
      <c r="A91" s="66">
        <v>85</v>
      </c>
      <c r="B91" s="206" t="s">
        <v>559</v>
      </c>
      <c r="C91" s="112" t="s">
        <v>242</v>
      </c>
      <c r="D91" s="112" t="s">
        <v>83</v>
      </c>
      <c r="E91" s="112" t="s">
        <v>225</v>
      </c>
      <c r="F91" s="102">
        <v>3</v>
      </c>
      <c r="G91" s="103">
        <v>4</v>
      </c>
      <c r="H91" s="104">
        <v>491.6666666666667</v>
      </c>
      <c r="I91" s="114">
        <v>4750</v>
      </c>
      <c r="J91" s="116">
        <v>5900</v>
      </c>
      <c r="K91" s="115">
        <v>1.2421052631578948</v>
      </c>
      <c r="L91" s="116">
        <v>0</v>
      </c>
      <c r="M91" s="115">
        <v>0</v>
      </c>
    </row>
    <row r="92" spans="1:13" s="118" customFormat="1" ht="25.5">
      <c r="A92" s="66">
        <v>86</v>
      </c>
      <c r="B92" s="206" t="s">
        <v>243</v>
      </c>
      <c r="C92" s="112" t="s">
        <v>244</v>
      </c>
      <c r="D92" s="112" t="s">
        <v>83</v>
      </c>
      <c r="E92" s="112" t="s">
        <v>225</v>
      </c>
      <c r="F92" s="102">
        <v>36</v>
      </c>
      <c r="G92" s="103">
        <v>5.208333333333333</v>
      </c>
      <c r="H92" s="104">
        <v>509.5946666666667</v>
      </c>
      <c r="I92" s="114">
        <v>95549</v>
      </c>
      <c r="J92" s="114">
        <v>95549</v>
      </c>
      <c r="K92" s="115">
        <v>1</v>
      </c>
      <c r="L92" s="116">
        <v>0</v>
      </c>
      <c r="M92" s="115">
        <v>0</v>
      </c>
    </row>
    <row r="93" spans="1:13" s="118" customFormat="1" ht="12.75">
      <c r="A93" s="66">
        <v>87</v>
      </c>
      <c r="B93" s="206" t="s">
        <v>245</v>
      </c>
      <c r="C93" s="112" t="s">
        <v>246</v>
      </c>
      <c r="D93" s="112" t="s">
        <v>92</v>
      </c>
      <c r="E93" s="112" t="s">
        <v>225</v>
      </c>
      <c r="F93" s="102">
        <v>11</v>
      </c>
      <c r="G93" s="103">
        <v>5.863636363636363</v>
      </c>
      <c r="H93" s="104">
        <v>373.92248062015506</v>
      </c>
      <c r="I93" s="114">
        <v>24118</v>
      </c>
      <c r="J93" s="114">
        <v>24118</v>
      </c>
      <c r="K93" s="115">
        <v>1</v>
      </c>
      <c r="L93" s="116">
        <v>0</v>
      </c>
      <c r="M93" s="115">
        <v>0</v>
      </c>
    </row>
    <row r="94" spans="1:13" s="118" customFormat="1" ht="12.75">
      <c r="A94" s="66">
        <v>88</v>
      </c>
      <c r="B94" s="206" t="s">
        <v>247</v>
      </c>
      <c r="C94" s="112" t="s">
        <v>248</v>
      </c>
      <c r="D94" s="112" t="s">
        <v>92</v>
      </c>
      <c r="E94" s="112" t="s">
        <v>225</v>
      </c>
      <c r="F94" s="102">
        <v>29</v>
      </c>
      <c r="G94" s="103">
        <v>5.155172413793103</v>
      </c>
      <c r="H94" s="104">
        <v>451.23745819397993</v>
      </c>
      <c r="I94" s="114">
        <v>66400</v>
      </c>
      <c r="J94" s="114">
        <v>67460</v>
      </c>
      <c r="K94" s="115">
        <v>1.0159638554216868</v>
      </c>
      <c r="L94" s="116">
        <v>19385</v>
      </c>
      <c r="M94" s="115">
        <v>0.2873554699080937</v>
      </c>
    </row>
    <row r="95" spans="1:13" s="118" customFormat="1" ht="12.75">
      <c r="A95" s="66">
        <v>89</v>
      </c>
      <c r="B95" s="206" t="s">
        <v>560</v>
      </c>
      <c r="C95" s="112" t="s">
        <v>249</v>
      </c>
      <c r="D95" s="112" t="s">
        <v>92</v>
      </c>
      <c r="E95" s="112" t="s">
        <v>225</v>
      </c>
      <c r="F95" s="102">
        <v>0</v>
      </c>
      <c r="G95" s="103" t="s">
        <v>527</v>
      </c>
      <c r="H95" s="104" t="s">
        <v>527</v>
      </c>
      <c r="I95" s="114">
        <v>0</v>
      </c>
      <c r="J95" s="114">
        <v>0</v>
      </c>
      <c r="K95" s="115" t="s">
        <v>527</v>
      </c>
      <c r="L95" s="116">
        <v>0</v>
      </c>
      <c r="M95" s="115" t="s">
        <v>527</v>
      </c>
    </row>
    <row r="96" spans="1:13" s="118" customFormat="1" ht="25.5">
      <c r="A96" s="66">
        <v>90</v>
      </c>
      <c r="B96" s="206" t="s">
        <v>561</v>
      </c>
      <c r="C96" s="112" t="s">
        <v>250</v>
      </c>
      <c r="D96" s="112" t="s">
        <v>92</v>
      </c>
      <c r="E96" s="112" t="s">
        <v>225</v>
      </c>
      <c r="F96" s="102">
        <v>7</v>
      </c>
      <c r="G96" s="103">
        <v>7.714285714285714</v>
      </c>
      <c r="H96" s="104">
        <v>342.98148148148147</v>
      </c>
      <c r="I96" s="114">
        <v>18530</v>
      </c>
      <c r="J96" s="114">
        <v>18521</v>
      </c>
      <c r="K96" s="115">
        <v>0.9995143011332973</v>
      </c>
      <c r="L96" s="116">
        <v>0</v>
      </c>
      <c r="M96" s="115">
        <v>0</v>
      </c>
    </row>
    <row r="97" spans="1:13" s="118" customFormat="1" ht="12.75">
      <c r="A97" s="66">
        <v>91</v>
      </c>
      <c r="B97" s="206" t="s">
        <v>562</v>
      </c>
      <c r="C97" s="112" t="s">
        <v>252</v>
      </c>
      <c r="D97" s="112" t="s">
        <v>92</v>
      </c>
      <c r="E97" s="112" t="s">
        <v>225</v>
      </c>
      <c r="F97" s="102">
        <v>22</v>
      </c>
      <c r="G97" s="103">
        <v>4.7727272727272725</v>
      </c>
      <c r="H97" s="104">
        <v>552.8571428571429</v>
      </c>
      <c r="I97" s="114">
        <v>58325</v>
      </c>
      <c r="J97" s="114">
        <v>58050</v>
      </c>
      <c r="K97" s="115">
        <v>0.9952850407201028</v>
      </c>
      <c r="L97" s="116">
        <v>500</v>
      </c>
      <c r="M97" s="115">
        <v>0.008613264427217916</v>
      </c>
    </row>
    <row r="98" spans="1:13" s="118" customFormat="1" ht="25.5">
      <c r="A98" s="66">
        <v>92</v>
      </c>
      <c r="B98" s="206" t="s">
        <v>563</v>
      </c>
      <c r="C98" s="112" t="s">
        <v>253</v>
      </c>
      <c r="D98" s="112" t="s">
        <v>92</v>
      </c>
      <c r="E98" s="112" t="s">
        <v>225</v>
      </c>
      <c r="F98" s="102">
        <v>0</v>
      </c>
      <c r="G98" s="103" t="s">
        <v>527</v>
      </c>
      <c r="H98" s="104" t="s">
        <v>527</v>
      </c>
      <c r="I98" s="114">
        <v>0</v>
      </c>
      <c r="J98" s="114">
        <v>0</v>
      </c>
      <c r="K98" s="115" t="s">
        <v>527</v>
      </c>
      <c r="L98" s="116">
        <v>0</v>
      </c>
      <c r="M98" s="115" t="s">
        <v>527</v>
      </c>
    </row>
    <row r="99" spans="1:13" s="118" customFormat="1" ht="12.75">
      <c r="A99" s="66">
        <v>93</v>
      </c>
      <c r="B99" s="206" t="s">
        <v>565</v>
      </c>
      <c r="C99" s="112" t="s">
        <v>564</v>
      </c>
      <c r="D99" s="112" t="s">
        <v>83</v>
      </c>
      <c r="E99" s="112" t="s">
        <v>225</v>
      </c>
      <c r="F99" s="102">
        <v>0</v>
      </c>
      <c r="G99" s="103" t="s">
        <v>527</v>
      </c>
      <c r="H99" s="104" t="s">
        <v>527</v>
      </c>
      <c r="I99" s="114">
        <v>0</v>
      </c>
      <c r="J99" s="114">
        <v>0</v>
      </c>
      <c r="K99" s="115" t="s">
        <v>527</v>
      </c>
      <c r="L99" s="116">
        <v>0</v>
      </c>
      <c r="M99" s="115" t="s">
        <v>527</v>
      </c>
    </row>
    <row r="100" spans="1:13" s="118" customFormat="1" ht="12.75">
      <c r="A100" s="66">
        <v>94</v>
      </c>
      <c r="B100" s="206" t="s">
        <v>254</v>
      </c>
      <c r="C100" s="112" t="s">
        <v>255</v>
      </c>
      <c r="D100" s="112" t="s">
        <v>83</v>
      </c>
      <c r="E100" s="112" t="s">
        <v>177</v>
      </c>
      <c r="F100" s="102">
        <v>32</v>
      </c>
      <c r="G100" s="103">
        <v>3.96875</v>
      </c>
      <c r="H100" s="104">
        <v>390.9448818897638</v>
      </c>
      <c r="I100" s="114">
        <v>49650</v>
      </c>
      <c r="J100" s="114">
        <v>49650</v>
      </c>
      <c r="K100" s="115">
        <v>1</v>
      </c>
      <c r="L100" s="116">
        <v>0</v>
      </c>
      <c r="M100" s="115">
        <v>0</v>
      </c>
    </row>
    <row r="101" spans="1:13" s="118" customFormat="1" ht="12.75">
      <c r="A101" s="66">
        <v>95</v>
      </c>
      <c r="B101" s="206" t="s">
        <v>256</v>
      </c>
      <c r="C101" s="112" t="s">
        <v>257</v>
      </c>
      <c r="D101" s="112" t="s">
        <v>92</v>
      </c>
      <c r="E101" s="112" t="s">
        <v>142</v>
      </c>
      <c r="F101" s="102">
        <v>0</v>
      </c>
      <c r="G101" s="103" t="s">
        <v>527</v>
      </c>
      <c r="H101" s="104" t="s">
        <v>527</v>
      </c>
      <c r="I101" s="114">
        <v>3600</v>
      </c>
      <c r="J101" s="116">
        <v>0</v>
      </c>
      <c r="K101" s="115">
        <v>0</v>
      </c>
      <c r="L101" s="116">
        <v>0</v>
      </c>
      <c r="M101" s="115" t="s">
        <v>527</v>
      </c>
    </row>
    <row r="102" spans="1:13" s="118" customFormat="1" ht="25.5">
      <c r="A102" s="66">
        <v>96</v>
      </c>
      <c r="B102" s="206" t="s">
        <v>258</v>
      </c>
      <c r="C102" s="112" t="s">
        <v>259</v>
      </c>
      <c r="D102" s="112" t="s">
        <v>83</v>
      </c>
      <c r="E102" s="112" t="s">
        <v>168</v>
      </c>
      <c r="F102" s="102">
        <v>14</v>
      </c>
      <c r="G102" s="103">
        <v>5.303571428571429</v>
      </c>
      <c r="H102" s="104">
        <v>441.75084175084174</v>
      </c>
      <c r="I102" s="114">
        <v>33100</v>
      </c>
      <c r="J102" s="116">
        <v>32800</v>
      </c>
      <c r="K102" s="115">
        <v>0.9909365558912386</v>
      </c>
      <c r="L102" s="116">
        <v>0</v>
      </c>
      <c r="M102" s="115">
        <v>0</v>
      </c>
    </row>
    <row r="103" spans="1:13" s="118" customFormat="1" ht="25.5">
      <c r="A103" s="66">
        <v>97</v>
      </c>
      <c r="B103" s="206" t="s">
        <v>566</v>
      </c>
      <c r="C103" s="112" t="s">
        <v>260</v>
      </c>
      <c r="D103" s="112" t="s">
        <v>83</v>
      </c>
      <c r="E103" s="112" t="s">
        <v>171</v>
      </c>
      <c r="F103" s="102">
        <v>4</v>
      </c>
      <c r="G103" s="103">
        <v>5</v>
      </c>
      <c r="H103" s="104">
        <v>395</v>
      </c>
      <c r="I103" s="114">
        <v>8000</v>
      </c>
      <c r="J103" s="116">
        <v>7900</v>
      </c>
      <c r="K103" s="115">
        <v>0.9875</v>
      </c>
      <c r="L103" s="116">
        <v>4700</v>
      </c>
      <c r="M103" s="115">
        <v>0.5949367088607594</v>
      </c>
    </row>
    <row r="104" spans="1:13" s="118" customFormat="1" ht="12.75">
      <c r="A104" s="66">
        <v>98</v>
      </c>
      <c r="B104" s="206" t="s">
        <v>261</v>
      </c>
      <c r="C104" s="112" t="s">
        <v>262</v>
      </c>
      <c r="D104" s="112" t="s">
        <v>83</v>
      </c>
      <c r="E104" s="112" t="s">
        <v>263</v>
      </c>
      <c r="F104" s="102">
        <v>478</v>
      </c>
      <c r="G104" s="103">
        <v>6.226987447698745</v>
      </c>
      <c r="H104" s="104">
        <v>341.9593482277843</v>
      </c>
      <c r="I104" s="114">
        <v>1017842</v>
      </c>
      <c r="J104" s="114">
        <v>1017842</v>
      </c>
      <c r="K104" s="115">
        <v>1</v>
      </c>
      <c r="L104" s="116">
        <v>30000</v>
      </c>
      <c r="M104" s="115">
        <v>0.029474122702737752</v>
      </c>
    </row>
    <row r="105" spans="1:13" s="118" customFormat="1" ht="12.75">
      <c r="A105" s="66">
        <v>99</v>
      </c>
      <c r="B105" s="206" t="s">
        <v>264</v>
      </c>
      <c r="C105" s="112" t="s">
        <v>265</v>
      </c>
      <c r="D105" s="112" t="s">
        <v>83</v>
      </c>
      <c r="E105" s="112" t="s">
        <v>263</v>
      </c>
      <c r="F105" s="102">
        <v>318</v>
      </c>
      <c r="G105" s="103">
        <v>7.165094339622642</v>
      </c>
      <c r="H105" s="104">
        <v>389.75949089313144</v>
      </c>
      <c r="I105" s="114">
        <v>888647</v>
      </c>
      <c r="J105" s="116">
        <v>888067</v>
      </c>
      <c r="K105" s="115">
        <v>0.9993473223901054</v>
      </c>
      <c r="L105" s="116">
        <v>79500</v>
      </c>
      <c r="M105" s="115">
        <v>0.08952027268212871</v>
      </c>
    </row>
    <row r="106" spans="1:13" s="118" customFormat="1" ht="12.75">
      <c r="A106" s="66">
        <v>100</v>
      </c>
      <c r="B106" s="206" t="s">
        <v>567</v>
      </c>
      <c r="C106" s="112" t="s">
        <v>267</v>
      </c>
      <c r="D106" s="112" t="s">
        <v>83</v>
      </c>
      <c r="E106" s="112" t="s">
        <v>263</v>
      </c>
      <c r="F106" s="102">
        <v>39</v>
      </c>
      <c r="G106" s="103">
        <v>8.820512820512821</v>
      </c>
      <c r="H106" s="104">
        <v>358.95348837209303</v>
      </c>
      <c r="I106" s="114">
        <v>123480</v>
      </c>
      <c r="J106" s="114">
        <v>123480</v>
      </c>
      <c r="K106" s="115">
        <v>1</v>
      </c>
      <c r="L106" s="116">
        <v>24567</v>
      </c>
      <c r="M106" s="115">
        <v>0.198955296404276</v>
      </c>
    </row>
    <row r="107" spans="1:13" s="118" customFormat="1" ht="25.5">
      <c r="A107" s="66">
        <v>101</v>
      </c>
      <c r="B107" s="206" t="s">
        <v>268</v>
      </c>
      <c r="C107" s="112" t="s">
        <v>269</v>
      </c>
      <c r="D107" s="112" t="s">
        <v>83</v>
      </c>
      <c r="E107" s="112" t="s">
        <v>263</v>
      </c>
      <c r="F107" s="102">
        <v>11</v>
      </c>
      <c r="G107" s="103">
        <v>5.181818181818182</v>
      </c>
      <c r="H107" s="104">
        <v>392.719298245614</v>
      </c>
      <c r="I107" s="114">
        <v>22385</v>
      </c>
      <c r="J107" s="114">
        <v>22385</v>
      </c>
      <c r="K107" s="115">
        <v>1</v>
      </c>
      <c r="L107" s="116">
        <v>0</v>
      </c>
      <c r="M107" s="115">
        <v>0</v>
      </c>
    </row>
    <row r="108" spans="1:13" s="118" customFormat="1" ht="25.5">
      <c r="A108" s="66">
        <v>102</v>
      </c>
      <c r="B108" s="206" t="s">
        <v>270</v>
      </c>
      <c r="C108" s="112" t="s">
        <v>271</v>
      </c>
      <c r="D108" s="112" t="s">
        <v>83</v>
      </c>
      <c r="E108" s="112" t="s">
        <v>263</v>
      </c>
      <c r="F108" s="102">
        <v>23</v>
      </c>
      <c r="G108" s="103">
        <v>5.9021739130434785</v>
      </c>
      <c r="H108" s="104">
        <v>428.3609576427256</v>
      </c>
      <c r="I108" s="114">
        <v>46800</v>
      </c>
      <c r="J108" s="114">
        <v>58150</v>
      </c>
      <c r="K108" s="115">
        <v>1.2425213675213675</v>
      </c>
      <c r="L108" s="116">
        <v>0</v>
      </c>
      <c r="M108" s="115">
        <v>0</v>
      </c>
    </row>
    <row r="109" spans="1:13" s="118" customFormat="1" ht="12.75">
      <c r="A109" s="66">
        <v>103</v>
      </c>
      <c r="B109" s="206" t="s">
        <v>272</v>
      </c>
      <c r="C109" s="112" t="s">
        <v>273</v>
      </c>
      <c r="D109" s="112" t="s">
        <v>92</v>
      </c>
      <c r="E109" s="112" t="s">
        <v>263</v>
      </c>
      <c r="F109" s="102">
        <v>4</v>
      </c>
      <c r="G109" s="103">
        <v>8.1875</v>
      </c>
      <c r="H109" s="104">
        <v>514.5038167938932</v>
      </c>
      <c r="I109" s="114">
        <v>17000</v>
      </c>
      <c r="J109" s="114">
        <v>16850</v>
      </c>
      <c r="K109" s="115">
        <v>0.9911764705882353</v>
      </c>
      <c r="L109" s="116">
        <v>6000</v>
      </c>
      <c r="M109" s="115">
        <v>0.3560830860534125</v>
      </c>
    </row>
    <row r="110" spans="1:13" s="118" customFormat="1" ht="12.75">
      <c r="A110" s="66">
        <v>104</v>
      </c>
      <c r="B110" s="206" t="s">
        <v>274</v>
      </c>
      <c r="C110" s="112" t="s">
        <v>275</v>
      </c>
      <c r="D110" s="112" t="s">
        <v>92</v>
      </c>
      <c r="E110" s="112" t="s">
        <v>263</v>
      </c>
      <c r="F110" s="102">
        <v>10</v>
      </c>
      <c r="G110" s="103">
        <v>5.6</v>
      </c>
      <c r="H110" s="104">
        <v>332.14285714285717</v>
      </c>
      <c r="I110" s="114">
        <v>21600</v>
      </c>
      <c r="J110" s="114">
        <v>18600</v>
      </c>
      <c r="K110" s="115">
        <v>0.8611111111111112</v>
      </c>
      <c r="L110" s="116">
        <v>2866</v>
      </c>
      <c r="M110" s="115">
        <v>0.15408602150537634</v>
      </c>
    </row>
    <row r="111" spans="1:13" s="118" customFormat="1" ht="12.75">
      <c r="A111" s="66">
        <v>105</v>
      </c>
      <c r="B111" s="206" t="s">
        <v>276</v>
      </c>
      <c r="C111" s="112" t="s">
        <v>277</v>
      </c>
      <c r="D111" s="112" t="s">
        <v>92</v>
      </c>
      <c r="E111" s="112" t="s">
        <v>263</v>
      </c>
      <c r="F111" s="102">
        <v>13</v>
      </c>
      <c r="G111" s="103">
        <v>6</v>
      </c>
      <c r="H111" s="104">
        <v>340.5128205128205</v>
      </c>
      <c r="I111" s="114">
        <v>27240</v>
      </c>
      <c r="J111" s="114">
        <v>26560</v>
      </c>
      <c r="K111" s="115">
        <v>0.9750367107195301</v>
      </c>
      <c r="L111" s="116">
        <v>2600</v>
      </c>
      <c r="M111" s="115">
        <v>0.09789156626506024</v>
      </c>
    </row>
    <row r="112" spans="1:13" s="118" customFormat="1" ht="12.75">
      <c r="A112" s="66">
        <v>106</v>
      </c>
      <c r="B112" s="206" t="s">
        <v>278</v>
      </c>
      <c r="C112" s="112" t="s">
        <v>279</v>
      </c>
      <c r="D112" s="112" t="s">
        <v>92</v>
      </c>
      <c r="E112" s="112" t="s">
        <v>263</v>
      </c>
      <c r="F112" s="102">
        <v>0</v>
      </c>
      <c r="G112" s="103" t="s">
        <v>527</v>
      </c>
      <c r="H112" s="104" t="s">
        <v>527</v>
      </c>
      <c r="I112" s="114">
        <v>0</v>
      </c>
      <c r="J112" s="114">
        <v>0</v>
      </c>
      <c r="K112" s="115" t="s">
        <v>527</v>
      </c>
      <c r="L112" s="116">
        <v>0</v>
      </c>
      <c r="M112" s="115" t="s">
        <v>527</v>
      </c>
    </row>
    <row r="113" spans="1:13" s="118" customFormat="1" ht="25.5">
      <c r="A113" s="66">
        <v>107</v>
      </c>
      <c r="B113" s="206" t="s">
        <v>280</v>
      </c>
      <c r="C113" s="112" t="s">
        <v>281</v>
      </c>
      <c r="D113" s="112" t="s">
        <v>83</v>
      </c>
      <c r="E113" s="112" t="s">
        <v>87</v>
      </c>
      <c r="F113" s="102">
        <v>15</v>
      </c>
      <c r="G113" s="103">
        <v>4.433333333333334</v>
      </c>
      <c r="H113" s="104">
        <v>406.01503759398497</v>
      </c>
      <c r="I113" s="114">
        <v>27000</v>
      </c>
      <c r="J113" s="114">
        <v>27000</v>
      </c>
      <c r="K113" s="115">
        <v>1</v>
      </c>
      <c r="L113" s="116">
        <v>0</v>
      </c>
      <c r="M113" s="115">
        <v>0</v>
      </c>
    </row>
    <row r="114" spans="1:13" s="118" customFormat="1" ht="25.5">
      <c r="A114" s="66">
        <v>108</v>
      </c>
      <c r="B114" s="206" t="s">
        <v>282</v>
      </c>
      <c r="C114" s="112" t="s">
        <v>283</v>
      </c>
      <c r="D114" s="112" t="s">
        <v>92</v>
      </c>
      <c r="E114" s="112" t="s">
        <v>168</v>
      </c>
      <c r="F114" s="102">
        <v>2</v>
      </c>
      <c r="G114" s="103">
        <v>4</v>
      </c>
      <c r="H114" s="104">
        <v>480</v>
      </c>
      <c r="I114" s="114">
        <v>3840</v>
      </c>
      <c r="J114" s="114">
        <v>3840</v>
      </c>
      <c r="K114" s="115">
        <v>1</v>
      </c>
      <c r="L114" s="116">
        <v>0</v>
      </c>
      <c r="M114" s="115">
        <v>0</v>
      </c>
    </row>
    <row r="115" spans="1:13" s="118" customFormat="1" ht="12.75">
      <c r="A115" s="66">
        <v>109</v>
      </c>
      <c r="B115" s="206" t="s">
        <v>568</v>
      </c>
      <c r="C115" s="112" t="s">
        <v>284</v>
      </c>
      <c r="D115" s="112" t="s">
        <v>83</v>
      </c>
      <c r="E115" s="112" t="s">
        <v>84</v>
      </c>
      <c r="F115" s="102">
        <v>171</v>
      </c>
      <c r="G115" s="103">
        <v>5.788011695906433</v>
      </c>
      <c r="H115" s="104">
        <v>376.62338974488506</v>
      </c>
      <c r="I115" s="114">
        <v>373668</v>
      </c>
      <c r="J115" s="114">
        <v>372763</v>
      </c>
      <c r="K115" s="115">
        <v>0.9975780639498164</v>
      </c>
      <c r="L115" s="116">
        <v>19000</v>
      </c>
      <c r="M115" s="115">
        <v>0.050970724025721434</v>
      </c>
    </row>
    <row r="116" spans="1:13" s="118" customFormat="1" ht="12.75">
      <c r="A116" s="66">
        <v>110</v>
      </c>
      <c r="B116" s="206" t="s">
        <v>285</v>
      </c>
      <c r="C116" s="112" t="s">
        <v>286</v>
      </c>
      <c r="D116" s="112" t="s">
        <v>83</v>
      </c>
      <c r="E116" s="112" t="s">
        <v>84</v>
      </c>
      <c r="F116" s="102">
        <v>123</v>
      </c>
      <c r="G116" s="103">
        <v>5.260162601626016</v>
      </c>
      <c r="H116" s="104">
        <v>338.97527047913445</v>
      </c>
      <c r="I116" s="114">
        <v>221482</v>
      </c>
      <c r="J116" s="114">
        <v>219317</v>
      </c>
      <c r="K116" s="115">
        <v>0.9902249392727174</v>
      </c>
      <c r="L116" s="116">
        <v>0</v>
      </c>
      <c r="M116" s="115">
        <v>0</v>
      </c>
    </row>
    <row r="117" spans="1:13" s="118" customFormat="1" ht="12.75">
      <c r="A117" s="66">
        <v>111</v>
      </c>
      <c r="B117" s="206" t="s">
        <v>287</v>
      </c>
      <c r="C117" s="112" t="s">
        <v>288</v>
      </c>
      <c r="D117" s="112" t="s">
        <v>83</v>
      </c>
      <c r="E117" s="112" t="s">
        <v>84</v>
      </c>
      <c r="F117" s="102">
        <v>53</v>
      </c>
      <c r="G117" s="103">
        <v>6.90566037735849</v>
      </c>
      <c r="H117" s="104">
        <v>435.6830601092896</v>
      </c>
      <c r="I117" s="114">
        <v>140460</v>
      </c>
      <c r="J117" s="114">
        <v>159460</v>
      </c>
      <c r="K117" s="115">
        <v>1.1352698277089563</v>
      </c>
      <c r="L117" s="116">
        <v>1682</v>
      </c>
      <c r="M117" s="115">
        <v>0.010548099836949706</v>
      </c>
    </row>
    <row r="118" spans="1:13" s="118" customFormat="1" ht="12.75">
      <c r="A118" s="66">
        <v>112</v>
      </c>
      <c r="B118" s="206" t="s">
        <v>289</v>
      </c>
      <c r="C118" s="112" t="s">
        <v>290</v>
      </c>
      <c r="D118" s="112" t="s">
        <v>83</v>
      </c>
      <c r="E118" s="112" t="s">
        <v>84</v>
      </c>
      <c r="F118" s="102">
        <v>16</v>
      </c>
      <c r="G118" s="103">
        <v>6.015625</v>
      </c>
      <c r="H118" s="104">
        <v>463.6363636363636</v>
      </c>
      <c r="I118" s="114">
        <v>46080</v>
      </c>
      <c r="J118" s="116">
        <v>44625</v>
      </c>
      <c r="K118" s="115">
        <v>0.9684244791666666</v>
      </c>
      <c r="L118" s="116">
        <v>2765</v>
      </c>
      <c r="M118" s="115">
        <v>0.06196078431372549</v>
      </c>
    </row>
    <row r="119" spans="1:13" s="118" customFormat="1" ht="12.75">
      <c r="A119" s="66">
        <v>113</v>
      </c>
      <c r="B119" s="206" t="s">
        <v>291</v>
      </c>
      <c r="C119" s="112" t="s">
        <v>292</v>
      </c>
      <c r="D119" s="112" t="s">
        <v>83</v>
      </c>
      <c r="E119" s="112" t="s">
        <v>84</v>
      </c>
      <c r="F119" s="102">
        <v>10</v>
      </c>
      <c r="G119" s="103">
        <v>7.5</v>
      </c>
      <c r="H119" s="104">
        <v>349.5466666666667</v>
      </c>
      <c r="I119" s="114">
        <v>26400</v>
      </c>
      <c r="J119" s="114">
        <v>26216</v>
      </c>
      <c r="K119" s="115">
        <v>0.993030303030303</v>
      </c>
      <c r="L119" s="116">
        <v>0</v>
      </c>
      <c r="M119" s="115">
        <v>0</v>
      </c>
    </row>
    <row r="120" spans="1:13" s="118" customFormat="1" ht="12.75">
      <c r="A120" s="66">
        <v>114</v>
      </c>
      <c r="B120" s="206" t="s">
        <v>293</v>
      </c>
      <c r="C120" s="112" t="s">
        <v>294</v>
      </c>
      <c r="D120" s="112" t="s">
        <v>92</v>
      </c>
      <c r="E120" s="112" t="s">
        <v>84</v>
      </c>
      <c r="F120" s="102">
        <v>0</v>
      </c>
      <c r="G120" s="103" t="s">
        <v>527</v>
      </c>
      <c r="H120" s="104" t="s">
        <v>527</v>
      </c>
      <c r="I120" s="114">
        <v>7920</v>
      </c>
      <c r="J120" s="114">
        <v>0</v>
      </c>
      <c r="K120" s="115">
        <v>0</v>
      </c>
      <c r="L120" s="116">
        <v>0</v>
      </c>
      <c r="M120" s="115" t="s">
        <v>527</v>
      </c>
    </row>
    <row r="121" spans="1:13" s="118" customFormat="1" ht="12.75">
      <c r="A121" s="66">
        <v>115</v>
      </c>
      <c r="B121" s="206" t="s">
        <v>569</v>
      </c>
      <c r="C121" s="112" t="s">
        <v>296</v>
      </c>
      <c r="D121" s="112" t="s">
        <v>92</v>
      </c>
      <c r="E121" s="112" t="s">
        <v>84</v>
      </c>
      <c r="F121" s="102">
        <v>13</v>
      </c>
      <c r="G121" s="103">
        <v>7.0576923076923075</v>
      </c>
      <c r="H121" s="104">
        <v>352.1525885558583</v>
      </c>
      <c r="I121" s="114">
        <v>34200</v>
      </c>
      <c r="J121" s="116">
        <v>32310</v>
      </c>
      <c r="K121" s="115">
        <v>0.9447368421052632</v>
      </c>
      <c r="L121" s="116">
        <v>0</v>
      </c>
      <c r="M121" s="115">
        <v>0</v>
      </c>
    </row>
    <row r="122" spans="1:13" s="118" customFormat="1" ht="12.75">
      <c r="A122" s="66">
        <v>116</v>
      </c>
      <c r="B122" s="206" t="s">
        <v>297</v>
      </c>
      <c r="C122" s="112" t="s">
        <v>298</v>
      </c>
      <c r="D122" s="112" t="s">
        <v>92</v>
      </c>
      <c r="E122" s="112" t="s">
        <v>84</v>
      </c>
      <c r="F122" s="102">
        <v>2</v>
      </c>
      <c r="G122" s="103">
        <v>5</v>
      </c>
      <c r="H122" s="104">
        <v>380</v>
      </c>
      <c r="I122" s="114">
        <v>3600</v>
      </c>
      <c r="J122" s="114">
        <v>3800</v>
      </c>
      <c r="K122" s="115">
        <v>1.0555555555555556</v>
      </c>
      <c r="L122" s="116">
        <v>0</v>
      </c>
      <c r="M122" s="115">
        <v>0</v>
      </c>
    </row>
    <row r="123" spans="1:13" s="118" customFormat="1" ht="25.5">
      <c r="A123" s="66">
        <v>117</v>
      </c>
      <c r="B123" s="206" t="s">
        <v>570</v>
      </c>
      <c r="C123" s="112" t="s">
        <v>299</v>
      </c>
      <c r="D123" s="112" t="s">
        <v>92</v>
      </c>
      <c r="E123" s="112" t="s">
        <v>103</v>
      </c>
      <c r="F123" s="102">
        <v>0</v>
      </c>
      <c r="G123" s="103" t="s">
        <v>527</v>
      </c>
      <c r="H123" s="104" t="s">
        <v>527</v>
      </c>
      <c r="I123" s="114">
        <v>2880</v>
      </c>
      <c r="J123" s="114">
        <v>0</v>
      </c>
      <c r="K123" s="115">
        <v>0</v>
      </c>
      <c r="L123" s="116">
        <v>0</v>
      </c>
      <c r="M123" s="115" t="s">
        <v>527</v>
      </c>
    </row>
    <row r="124" spans="1:13" s="118" customFormat="1" ht="25.5">
      <c r="A124" s="66">
        <v>118</v>
      </c>
      <c r="B124" s="206" t="s">
        <v>571</v>
      </c>
      <c r="C124" s="112" t="s">
        <v>301</v>
      </c>
      <c r="D124" s="112" t="s">
        <v>92</v>
      </c>
      <c r="E124" s="112" t="s">
        <v>225</v>
      </c>
      <c r="F124" s="102">
        <v>20</v>
      </c>
      <c r="G124" s="103">
        <v>5.6875</v>
      </c>
      <c r="H124" s="104">
        <v>367.16483516483515</v>
      </c>
      <c r="I124" s="114">
        <v>41765</v>
      </c>
      <c r="J124" s="116">
        <v>41765</v>
      </c>
      <c r="K124" s="115">
        <v>1</v>
      </c>
      <c r="L124" s="116">
        <v>0</v>
      </c>
      <c r="M124" s="115">
        <v>0</v>
      </c>
    </row>
    <row r="125" spans="1:13" s="118" customFormat="1" ht="12.75">
      <c r="A125" s="66">
        <v>119</v>
      </c>
      <c r="B125" s="206" t="s">
        <v>302</v>
      </c>
      <c r="C125" s="112" t="s">
        <v>303</v>
      </c>
      <c r="D125" s="112" t="s">
        <v>83</v>
      </c>
      <c r="E125" s="112" t="s">
        <v>225</v>
      </c>
      <c r="F125" s="102">
        <v>8</v>
      </c>
      <c r="G125" s="103">
        <v>4.75</v>
      </c>
      <c r="H125" s="104">
        <v>505.2631578947368</v>
      </c>
      <c r="I125" s="114">
        <v>19200</v>
      </c>
      <c r="J125" s="114">
        <v>19200</v>
      </c>
      <c r="K125" s="115">
        <v>1</v>
      </c>
      <c r="L125" s="116">
        <v>0</v>
      </c>
      <c r="M125" s="115">
        <v>0</v>
      </c>
    </row>
    <row r="126" spans="1:13" s="118" customFormat="1" ht="25.5">
      <c r="A126" s="66">
        <v>120</v>
      </c>
      <c r="B126" s="206" t="s">
        <v>304</v>
      </c>
      <c r="C126" s="112" t="s">
        <v>305</v>
      </c>
      <c r="D126" s="112" t="s">
        <v>83</v>
      </c>
      <c r="E126" s="112" t="s">
        <v>225</v>
      </c>
      <c r="F126" s="102">
        <v>22</v>
      </c>
      <c r="G126" s="103">
        <v>4.886363636363637</v>
      </c>
      <c r="H126" s="104">
        <v>442.04651162790697</v>
      </c>
      <c r="I126" s="114">
        <v>47520</v>
      </c>
      <c r="J126" s="116">
        <v>47520</v>
      </c>
      <c r="K126" s="115">
        <v>1</v>
      </c>
      <c r="L126" s="116">
        <v>0</v>
      </c>
      <c r="M126" s="115">
        <v>0</v>
      </c>
    </row>
    <row r="127" spans="1:13" s="118" customFormat="1" ht="12.75">
      <c r="A127" s="66">
        <v>121</v>
      </c>
      <c r="B127" s="206" t="s">
        <v>306</v>
      </c>
      <c r="C127" s="112" t="s">
        <v>307</v>
      </c>
      <c r="D127" s="112" t="s">
        <v>83</v>
      </c>
      <c r="E127" s="112" t="s">
        <v>308</v>
      </c>
      <c r="F127" s="102">
        <v>37</v>
      </c>
      <c r="G127" s="103">
        <v>5.1891891891891895</v>
      </c>
      <c r="H127" s="104">
        <v>405.78125</v>
      </c>
      <c r="I127" s="114">
        <v>77000</v>
      </c>
      <c r="J127" s="114">
        <v>77910</v>
      </c>
      <c r="K127" s="115">
        <v>1.0118181818181817</v>
      </c>
      <c r="L127" s="116">
        <v>0</v>
      </c>
      <c r="M127" s="115">
        <v>0</v>
      </c>
    </row>
    <row r="128" spans="1:13" s="118" customFormat="1" ht="12.75">
      <c r="A128" s="66">
        <v>122</v>
      </c>
      <c r="B128" s="206" t="s">
        <v>572</v>
      </c>
      <c r="C128" s="112" t="s">
        <v>309</v>
      </c>
      <c r="D128" s="112" t="s">
        <v>92</v>
      </c>
      <c r="E128" s="112" t="s">
        <v>138</v>
      </c>
      <c r="F128" s="102">
        <v>1</v>
      </c>
      <c r="G128" s="103">
        <v>4</v>
      </c>
      <c r="H128" s="104">
        <v>500</v>
      </c>
      <c r="I128" s="114">
        <v>2000</v>
      </c>
      <c r="J128" s="114">
        <v>2000</v>
      </c>
      <c r="K128" s="115">
        <v>1</v>
      </c>
      <c r="L128" s="116">
        <v>0</v>
      </c>
      <c r="M128" s="115">
        <v>0</v>
      </c>
    </row>
    <row r="129" spans="1:13" s="118" customFormat="1" ht="12.75">
      <c r="A129" s="66">
        <v>123</v>
      </c>
      <c r="B129" s="206" t="s">
        <v>310</v>
      </c>
      <c r="C129" s="112" t="s">
        <v>311</v>
      </c>
      <c r="D129" s="112" t="s">
        <v>83</v>
      </c>
      <c r="E129" s="112" t="s">
        <v>138</v>
      </c>
      <c r="F129" s="102">
        <v>160</v>
      </c>
      <c r="G129" s="103">
        <v>6.43125</v>
      </c>
      <c r="H129" s="104">
        <v>382.0408163265306</v>
      </c>
      <c r="I129" s="114">
        <v>391110</v>
      </c>
      <c r="J129" s="114">
        <v>393120</v>
      </c>
      <c r="K129" s="115">
        <v>1.0051392191455089</v>
      </c>
      <c r="L129" s="116">
        <v>0</v>
      </c>
      <c r="M129" s="115">
        <v>0</v>
      </c>
    </row>
    <row r="130" spans="1:13" s="118" customFormat="1" ht="12.75">
      <c r="A130" s="66">
        <v>124</v>
      </c>
      <c r="B130" s="206" t="s">
        <v>573</v>
      </c>
      <c r="C130" s="112" t="s">
        <v>312</v>
      </c>
      <c r="D130" s="112" t="s">
        <v>92</v>
      </c>
      <c r="E130" s="112" t="s">
        <v>138</v>
      </c>
      <c r="F130" s="102">
        <v>0</v>
      </c>
      <c r="G130" s="103" t="s">
        <v>527</v>
      </c>
      <c r="H130" s="104" t="s">
        <v>527</v>
      </c>
      <c r="I130" s="114">
        <v>0</v>
      </c>
      <c r="J130" s="114">
        <v>0</v>
      </c>
      <c r="K130" s="115" t="s">
        <v>527</v>
      </c>
      <c r="L130" s="116">
        <v>0</v>
      </c>
      <c r="M130" s="115" t="s">
        <v>527</v>
      </c>
    </row>
    <row r="131" spans="1:13" s="118" customFormat="1" ht="12.75">
      <c r="A131" s="66">
        <v>125</v>
      </c>
      <c r="B131" s="206" t="s">
        <v>313</v>
      </c>
      <c r="C131" s="112" t="s">
        <v>314</v>
      </c>
      <c r="D131" s="112" t="s">
        <v>83</v>
      </c>
      <c r="E131" s="112" t="s">
        <v>308</v>
      </c>
      <c r="F131" s="102">
        <v>89</v>
      </c>
      <c r="G131" s="103">
        <v>5.780898876404494</v>
      </c>
      <c r="H131" s="104">
        <v>287.6190476190476</v>
      </c>
      <c r="I131" s="114">
        <v>147980</v>
      </c>
      <c r="J131" s="114">
        <v>147980</v>
      </c>
      <c r="K131" s="115">
        <v>1</v>
      </c>
      <c r="L131" s="116">
        <v>800</v>
      </c>
      <c r="M131" s="115">
        <v>0.005406135964319503</v>
      </c>
    </row>
    <row r="132" spans="1:13" s="118" customFormat="1" ht="12.75">
      <c r="A132" s="66">
        <v>126</v>
      </c>
      <c r="B132" s="206" t="s">
        <v>315</v>
      </c>
      <c r="C132" s="112" t="s">
        <v>316</v>
      </c>
      <c r="D132" s="112" t="s">
        <v>83</v>
      </c>
      <c r="E132" s="112" t="s">
        <v>308</v>
      </c>
      <c r="F132" s="102">
        <v>78</v>
      </c>
      <c r="G132" s="103">
        <v>5.205128205128205</v>
      </c>
      <c r="H132" s="104">
        <v>353.6453201970443</v>
      </c>
      <c r="I132" s="114">
        <v>152460</v>
      </c>
      <c r="J132" s="114">
        <v>143580</v>
      </c>
      <c r="K132" s="115">
        <v>0.9417552144824872</v>
      </c>
      <c r="L132" s="116">
        <v>20308</v>
      </c>
      <c r="M132" s="115">
        <v>0.14144031202117285</v>
      </c>
    </row>
    <row r="133" spans="1:13" s="118" customFormat="1" ht="12.75">
      <c r="A133" s="66">
        <v>127</v>
      </c>
      <c r="B133" s="206" t="s">
        <v>574</v>
      </c>
      <c r="C133" s="112" t="s">
        <v>317</v>
      </c>
      <c r="D133" s="112" t="s">
        <v>92</v>
      </c>
      <c r="E133" s="112" t="s">
        <v>123</v>
      </c>
      <c r="F133" s="102">
        <v>1</v>
      </c>
      <c r="G133" s="103">
        <v>5</v>
      </c>
      <c r="H133" s="104">
        <v>480</v>
      </c>
      <c r="I133" s="114">
        <v>2400</v>
      </c>
      <c r="J133" s="114">
        <v>2400</v>
      </c>
      <c r="K133" s="115">
        <v>1</v>
      </c>
      <c r="L133" s="116">
        <v>0</v>
      </c>
      <c r="M133" s="115">
        <v>0</v>
      </c>
    </row>
    <row r="134" spans="1:13" s="118" customFormat="1" ht="25.5">
      <c r="A134" s="66">
        <v>128</v>
      </c>
      <c r="B134" s="206" t="s">
        <v>575</v>
      </c>
      <c r="C134" s="112" t="s">
        <v>318</v>
      </c>
      <c r="D134" s="112" t="s">
        <v>83</v>
      </c>
      <c r="E134" s="112" t="s">
        <v>225</v>
      </c>
      <c r="F134" s="102">
        <v>5</v>
      </c>
      <c r="G134" s="103">
        <v>4.1</v>
      </c>
      <c r="H134" s="104">
        <v>360</v>
      </c>
      <c r="I134" s="114">
        <v>9000</v>
      </c>
      <c r="J134" s="114">
        <v>7380</v>
      </c>
      <c r="K134" s="115">
        <v>0.82</v>
      </c>
      <c r="L134" s="116">
        <v>0</v>
      </c>
      <c r="M134" s="115">
        <v>0</v>
      </c>
    </row>
    <row r="135" spans="1:13" s="118" customFormat="1" ht="12.75">
      <c r="A135" s="66">
        <v>129</v>
      </c>
      <c r="B135" s="206" t="s">
        <v>319</v>
      </c>
      <c r="C135" s="112" t="s">
        <v>320</v>
      </c>
      <c r="D135" s="112" t="s">
        <v>92</v>
      </c>
      <c r="E135" s="112" t="s">
        <v>171</v>
      </c>
      <c r="F135" s="102">
        <v>0</v>
      </c>
      <c r="G135" s="103" t="s">
        <v>527</v>
      </c>
      <c r="H135" s="104" t="s">
        <v>527</v>
      </c>
      <c r="I135" s="114">
        <v>0</v>
      </c>
      <c r="J135" s="114">
        <v>0</v>
      </c>
      <c r="K135" s="115" t="s">
        <v>527</v>
      </c>
      <c r="L135" s="116">
        <v>0</v>
      </c>
      <c r="M135" s="115" t="s">
        <v>527</v>
      </c>
    </row>
    <row r="136" spans="1:13" s="118" customFormat="1" ht="25.5">
      <c r="A136" s="66">
        <v>130</v>
      </c>
      <c r="B136" s="206" t="s">
        <v>321</v>
      </c>
      <c r="C136" s="112" t="s">
        <v>322</v>
      </c>
      <c r="D136" s="112" t="s">
        <v>83</v>
      </c>
      <c r="E136" s="112" t="s">
        <v>171</v>
      </c>
      <c r="F136" s="102">
        <v>9</v>
      </c>
      <c r="G136" s="103">
        <v>4.611111111111111</v>
      </c>
      <c r="H136" s="104">
        <v>413.2530120481928</v>
      </c>
      <c r="I136" s="114">
        <v>17950</v>
      </c>
      <c r="J136" s="114">
        <v>17150</v>
      </c>
      <c r="K136" s="115">
        <v>0.9554317548746518</v>
      </c>
      <c r="L136" s="116">
        <v>0</v>
      </c>
      <c r="M136" s="115">
        <v>0</v>
      </c>
    </row>
    <row r="137" spans="1:13" s="118" customFormat="1" ht="25.5">
      <c r="A137" s="66">
        <v>131</v>
      </c>
      <c r="B137" s="206" t="s">
        <v>323</v>
      </c>
      <c r="C137" s="112" t="s">
        <v>324</v>
      </c>
      <c r="D137" s="112" t="s">
        <v>92</v>
      </c>
      <c r="E137" s="112" t="s">
        <v>263</v>
      </c>
      <c r="F137" s="102">
        <v>2</v>
      </c>
      <c r="G137" s="103">
        <v>6.5</v>
      </c>
      <c r="H137" s="104">
        <v>369.2307692307692</v>
      </c>
      <c r="I137" s="114">
        <v>4800</v>
      </c>
      <c r="J137" s="114">
        <v>4800</v>
      </c>
      <c r="K137" s="115">
        <v>1</v>
      </c>
      <c r="L137" s="120">
        <v>703</v>
      </c>
      <c r="M137" s="115">
        <v>0.14645833333333333</v>
      </c>
    </row>
    <row r="138" spans="1:13" s="118" customFormat="1" ht="12.75">
      <c r="A138" s="66">
        <v>132</v>
      </c>
      <c r="B138" s="206" t="s">
        <v>577</v>
      </c>
      <c r="C138" s="112" t="s">
        <v>576</v>
      </c>
      <c r="D138" s="112" t="s">
        <v>83</v>
      </c>
      <c r="E138" s="112" t="s">
        <v>123</v>
      </c>
      <c r="F138" s="102">
        <v>1</v>
      </c>
      <c r="G138" s="103">
        <v>5.5</v>
      </c>
      <c r="H138" s="104">
        <v>327.27272727272725</v>
      </c>
      <c r="I138" s="114">
        <v>1800</v>
      </c>
      <c r="J138" s="114">
        <v>1800</v>
      </c>
      <c r="K138" s="115">
        <v>1</v>
      </c>
      <c r="L138" s="120">
        <v>95.5</v>
      </c>
      <c r="M138" s="115">
        <v>0.05305555555555556</v>
      </c>
    </row>
    <row r="139" spans="1:13" s="118" customFormat="1" ht="12.75">
      <c r="A139" s="66">
        <v>133</v>
      </c>
      <c r="B139" s="206" t="s">
        <v>325</v>
      </c>
      <c r="C139" s="112" t="s">
        <v>326</v>
      </c>
      <c r="D139" s="112" t="s">
        <v>83</v>
      </c>
      <c r="E139" s="112" t="s">
        <v>171</v>
      </c>
      <c r="F139" s="102">
        <v>752</v>
      </c>
      <c r="G139" s="103">
        <v>6.47938829787234</v>
      </c>
      <c r="H139" s="104">
        <v>414.4455330938943</v>
      </c>
      <c r="I139" s="114">
        <v>2021906</v>
      </c>
      <c r="J139" s="121">
        <v>2019385.86</v>
      </c>
      <c r="K139" s="115">
        <v>0.9987535820161768</v>
      </c>
      <c r="L139" s="116">
        <v>3000</v>
      </c>
      <c r="M139" s="115">
        <v>0.0014856001814333789</v>
      </c>
    </row>
    <row r="140" spans="1:13" s="118" customFormat="1" ht="12.75">
      <c r="A140" s="66">
        <v>134</v>
      </c>
      <c r="B140" s="206" t="s">
        <v>327</v>
      </c>
      <c r="C140" s="112" t="s">
        <v>328</v>
      </c>
      <c r="D140" s="112" t="s">
        <v>83</v>
      </c>
      <c r="E140" s="112" t="s">
        <v>171</v>
      </c>
      <c r="F140" s="102">
        <v>206</v>
      </c>
      <c r="G140" s="103">
        <v>6.274271844660194</v>
      </c>
      <c r="H140" s="104">
        <v>476.6924564796905</v>
      </c>
      <c r="I140" s="114">
        <v>577250</v>
      </c>
      <c r="J140" s="114">
        <v>616125</v>
      </c>
      <c r="K140" s="115">
        <v>1.0673451710697273</v>
      </c>
      <c r="L140" s="116">
        <v>18061</v>
      </c>
      <c r="M140" s="115">
        <v>0.02931385676607831</v>
      </c>
    </row>
    <row r="141" spans="1:13" s="118" customFormat="1" ht="12.75">
      <c r="A141" s="66">
        <v>135</v>
      </c>
      <c r="B141" s="206" t="s">
        <v>329</v>
      </c>
      <c r="C141" s="112" t="s">
        <v>330</v>
      </c>
      <c r="D141" s="112" t="s">
        <v>83</v>
      </c>
      <c r="E141" s="112" t="s">
        <v>171</v>
      </c>
      <c r="F141" s="102">
        <v>228</v>
      </c>
      <c r="G141" s="103">
        <v>4.8201754385964914</v>
      </c>
      <c r="H141" s="104">
        <v>406.37852593266604</v>
      </c>
      <c r="I141" s="114">
        <v>445920</v>
      </c>
      <c r="J141" s="116">
        <v>446610</v>
      </c>
      <c r="K141" s="115">
        <v>1.0015473627556513</v>
      </c>
      <c r="L141" s="116">
        <v>0</v>
      </c>
      <c r="M141" s="115">
        <v>0</v>
      </c>
    </row>
    <row r="142" spans="1:13" s="118" customFormat="1" ht="12.75">
      <c r="A142" s="66">
        <v>136</v>
      </c>
      <c r="B142" s="206" t="s">
        <v>331</v>
      </c>
      <c r="C142" s="112" t="s">
        <v>332</v>
      </c>
      <c r="D142" s="112" t="s">
        <v>83</v>
      </c>
      <c r="E142" s="112" t="s">
        <v>171</v>
      </c>
      <c r="F142" s="102">
        <v>70</v>
      </c>
      <c r="G142" s="103">
        <v>5.75</v>
      </c>
      <c r="H142" s="104">
        <v>384.5739130434783</v>
      </c>
      <c r="I142" s="114">
        <v>153610</v>
      </c>
      <c r="J142" s="116">
        <v>154791</v>
      </c>
      <c r="K142" s="115">
        <v>1.0076883015428684</v>
      </c>
      <c r="L142" s="116">
        <v>0</v>
      </c>
      <c r="M142" s="115">
        <v>0</v>
      </c>
    </row>
    <row r="143" spans="1:13" s="118" customFormat="1" ht="25.5">
      <c r="A143" s="66">
        <v>137</v>
      </c>
      <c r="B143" s="206" t="s">
        <v>333</v>
      </c>
      <c r="C143" s="112" t="s">
        <v>334</v>
      </c>
      <c r="D143" s="112" t="s">
        <v>83</v>
      </c>
      <c r="E143" s="112" t="s">
        <v>171</v>
      </c>
      <c r="F143" s="102">
        <v>48</v>
      </c>
      <c r="G143" s="103">
        <v>7</v>
      </c>
      <c r="H143" s="104">
        <v>390.0892857142857</v>
      </c>
      <c r="I143" s="114">
        <v>147420</v>
      </c>
      <c r="J143" s="114">
        <v>131070</v>
      </c>
      <c r="K143" s="115">
        <v>0.8890923890923891</v>
      </c>
      <c r="L143" s="116">
        <v>6324</v>
      </c>
      <c r="M143" s="115">
        <v>0.04824902723735409</v>
      </c>
    </row>
    <row r="144" spans="1:13" s="118" customFormat="1" ht="25.5">
      <c r="A144" s="66">
        <v>138</v>
      </c>
      <c r="B144" s="206" t="s">
        <v>578</v>
      </c>
      <c r="C144" s="112" t="s">
        <v>335</v>
      </c>
      <c r="D144" s="112" t="s">
        <v>83</v>
      </c>
      <c r="E144" s="112" t="s">
        <v>171</v>
      </c>
      <c r="F144" s="102">
        <v>19</v>
      </c>
      <c r="G144" s="103">
        <v>7.131578947368421</v>
      </c>
      <c r="H144" s="104">
        <v>248.41328413284134</v>
      </c>
      <c r="I144" s="114">
        <v>34110</v>
      </c>
      <c r="J144" s="114">
        <v>33660</v>
      </c>
      <c r="K144" s="115">
        <v>0.9868073878627969</v>
      </c>
      <c r="L144" s="116">
        <v>0</v>
      </c>
      <c r="M144" s="115">
        <v>0</v>
      </c>
    </row>
    <row r="145" spans="1:13" s="118" customFormat="1" ht="25.5">
      <c r="A145" s="66">
        <v>139</v>
      </c>
      <c r="B145" s="206" t="s">
        <v>579</v>
      </c>
      <c r="C145" s="112" t="s">
        <v>336</v>
      </c>
      <c r="D145" s="112" t="s">
        <v>83</v>
      </c>
      <c r="E145" s="112" t="s">
        <v>171</v>
      </c>
      <c r="F145" s="102">
        <v>63</v>
      </c>
      <c r="G145" s="103">
        <v>4.2976190476190474</v>
      </c>
      <c r="H145" s="104">
        <v>369.41828254847644</v>
      </c>
      <c r="I145" s="114">
        <v>98205</v>
      </c>
      <c r="J145" s="114">
        <v>100020</v>
      </c>
      <c r="K145" s="115">
        <v>1.0184817473652055</v>
      </c>
      <c r="L145" s="116">
        <v>0</v>
      </c>
      <c r="M145" s="115">
        <v>0</v>
      </c>
    </row>
    <row r="146" spans="1:13" s="118" customFormat="1" ht="12.75">
      <c r="A146" s="66">
        <v>140</v>
      </c>
      <c r="B146" s="206" t="s">
        <v>337</v>
      </c>
      <c r="C146" s="112" t="s">
        <v>338</v>
      </c>
      <c r="D146" s="112" t="s">
        <v>92</v>
      </c>
      <c r="E146" s="112" t="s">
        <v>171</v>
      </c>
      <c r="F146" s="102">
        <v>12</v>
      </c>
      <c r="G146" s="103">
        <v>4.083333333333333</v>
      </c>
      <c r="H146" s="104">
        <v>464.0816326530612</v>
      </c>
      <c r="I146" s="114">
        <v>22740</v>
      </c>
      <c r="J146" s="114">
        <v>22740</v>
      </c>
      <c r="K146" s="115">
        <v>1</v>
      </c>
      <c r="L146" s="116">
        <v>1300</v>
      </c>
      <c r="M146" s="115">
        <v>0.05716798592788039</v>
      </c>
    </row>
    <row r="147" spans="1:13" s="118" customFormat="1" ht="12.75">
      <c r="A147" s="66">
        <v>141</v>
      </c>
      <c r="B147" s="206" t="s">
        <v>339</v>
      </c>
      <c r="C147" s="112" t="s">
        <v>340</v>
      </c>
      <c r="D147" s="112" t="s">
        <v>83</v>
      </c>
      <c r="E147" s="112" t="s">
        <v>171</v>
      </c>
      <c r="F147" s="102">
        <v>20</v>
      </c>
      <c r="G147" s="103">
        <v>4.15</v>
      </c>
      <c r="H147" s="104">
        <v>480.72289156626505</v>
      </c>
      <c r="I147" s="114">
        <v>40900</v>
      </c>
      <c r="J147" s="114">
        <v>39900</v>
      </c>
      <c r="K147" s="115">
        <v>0.9755501222493888</v>
      </c>
      <c r="L147" s="116">
        <v>0</v>
      </c>
      <c r="M147" s="115">
        <v>0</v>
      </c>
    </row>
    <row r="148" spans="1:13" s="118" customFormat="1" ht="12.75">
      <c r="A148" s="66">
        <v>142</v>
      </c>
      <c r="B148" s="206" t="s">
        <v>341</v>
      </c>
      <c r="C148" s="112" t="s">
        <v>342</v>
      </c>
      <c r="D148" s="112" t="s">
        <v>92</v>
      </c>
      <c r="E148" s="112" t="s">
        <v>171</v>
      </c>
      <c r="F148" s="102">
        <v>34</v>
      </c>
      <c r="G148" s="103">
        <v>5.602941176470588</v>
      </c>
      <c r="H148" s="104">
        <v>373.49081364829397</v>
      </c>
      <c r="I148" s="114">
        <v>99360</v>
      </c>
      <c r="J148" s="116">
        <v>71150</v>
      </c>
      <c r="K148" s="115">
        <v>0.7160829307568438</v>
      </c>
      <c r="L148" s="116">
        <v>0</v>
      </c>
      <c r="M148" s="115">
        <v>0</v>
      </c>
    </row>
    <row r="149" spans="1:13" s="118" customFormat="1" ht="12.75">
      <c r="A149" s="66">
        <v>143</v>
      </c>
      <c r="B149" s="206" t="s">
        <v>580</v>
      </c>
      <c r="C149" s="112" t="s">
        <v>344</v>
      </c>
      <c r="D149" s="112" t="s">
        <v>92</v>
      </c>
      <c r="E149" s="112" t="s">
        <v>171</v>
      </c>
      <c r="F149" s="102">
        <v>2</v>
      </c>
      <c r="G149" s="103">
        <v>7.5</v>
      </c>
      <c r="H149" s="104">
        <v>466.6666666666667</v>
      </c>
      <c r="I149" s="114">
        <v>5400</v>
      </c>
      <c r="J149" s="114">
        <v>7000</v>
      </c>
      <c r="K149" s="115">
        <v>1.2962962962962963</v>
      </c>
      <c r="L149" s="116">
        <v>0</v>
      </c>
      <c r="M149" s="115">
        <v>0</v>
      </c>
    </row>
    <row r="150" spans="1:13" s="118" customFormat="1" ht="12.75">
      <c r="A150" s="66">
        <v>144</v>
      </c>
      <c r="B150" s="206" t="s">
        <v>345</v>
      </c>
      <c r="C150" s="112" t="s">
        <v>346</v>
      </c>
      <c r="D150" s="112" t="s">
        <v>92</v>
      </c>
      <c r="E150" s="112" t="s">
        <v>171</v>
      </c>
      <c r="F150" s="102">
        <v>0</v>
      </c>
      <c r="G150" s="103" t="s">
        <v>527</v>
      </c>
      <c r="H150" s="104" t="s">
        <v>527</v>
      </c>
      <c r="I150" s="114">
        <v>0</v>
      </c>
      <c r="J150" s="114">
        <v>0</v>
      </c>
      <c r="K150" s="115" t="s">
        <v>527</v>
      </c>
      <c r="L150" s="116">
        <v>0</v>
      </c>
      <c r="M150" s="115" t="s">
        <v>527</v>
      </c>
    </row>
    <row r="151" spans="1:13" s="118" customFormat="1" ht="12.75">
      <c r="A151" s="66">
        <v>145</v>
      </c>
      <c r="B151" s="206" t="s">
        <v>347</v>
      </c>
      <c r="C151" s="112" t="s">
        <v>348</v>
      </c>
      <c r="D151" s="112" t="s">
        <v>92</v>
      </c>
      <c r="E151" s="112" t="s">
        <v>171</v>
      </c>
      <c r="F151" s="102">
        <v>6</v>
      </c>
      <c r="G151" s="103">
        <v>7.333333333333333</v>
      </c>
      <c r="H151" s="104">
        <v>418.6363636363636</v>
      </c>
      <c r="I151" s="114">
        <v>18420</v>
      </c>
      <c r="J151" s="114">
        <v>18420</v>
      </c>
      <c r="K151" s="115">
        <v>1</v>
      </c>
      <c r="L151" s="116">
        <v>4000</v>
      </c>
      <c r="M151" s="115">
        <v>0.21715526601520088</v>
      </c>
    </row>
    <row r="152" spans="1:13" s="118" customFormat="1" ht="12.75">
      <c r="A152" s="66">
        <v>146</v>
      </c>
      <c r="B152" s="206" t="s">
        <v>581</v>
      </c>
      <c r="C152" s="112" t="s">
        <v>349</v>
      </c>
      <c r="D152" s="112" t="s">
        <v>92</v>
      </c>
      <c r="E152" s="112" t="s">
        <v>171</v>
      </c>
      <c r="F152" s="102">
        <v>5</v>
      </c>
      <c r="G152" s="103">
        <v>3.9</v>
      </c>
      <c r="H152" s="104">
        <v>456.20512820512823</v>
      </c>
      <c r="I152" s="114">
        <v>14458</v>
      </c>
      <c r="J152" s="116">
        <v>8896</v>
      </c>
      <c r="K152" s="115">
        <v>0.615299488172638</v>
      </c>
      <c r="L152" s="116">
        <v>0</v>
      </c>
      <c r="M152" s="115">
        <v>0</v>
      </c>
    </row>
    <row r="153" spans="1:13" s="118" customFormat="1" ht="25.5">
      <c r="A153" s="66">
        <v>147</v>
      </c>
      <c r="B153" s="206" t="s">
        <v>350</v>
      </c>
      <c r="C153" s="112" t="s">
        <v>351</v>
      </c>
      <c r="D153" s="112" t="s">
        <v>92</v>
      </c>
      <c r="E153" s="112" t="s">
        <v>171</v>
      </c>
      <c r="F153" s="102">
        <v>25</v>
      </c>
      <c r="G153" s="103">
        <v>9.2</v>
      </c>
      <c r="H153" s="104">
        <v>350</v>
      </c>
      <c r="I153" s="114">
        <v>80500</v>
      </c>
      <c r="J153" s="114">
        <v>80500</v>
      </c>
      <c r="K153" s="115">
        <v>1</v>
      </c>
      <c r="L153" s="116">
        <v>7891</v>
      </c>
      <c r="M153" s="115">
        <v>0.0980248447204969</v>
      </c>
    </row>
    <row r="154" spans="1:13" s="118" customFormat="1" ht="12.75">
      <c r="A154" s="66">
        <v>148</v>
      </c>
      <c r="B154" s="206" t="s">
        <v>352</v>
      </c>
      <c r="C154" s="112" t="s">
        <v>353</v>
      </c>
      <c r="D154" s="112" t="s">
        <v>92</v>
      </c>
      <c r="E154" s="112" t="s">
        <v>171</v>
      </c>
      <c r="F154" s="102">
        <v>6</v>
      </c>
      <c r="G154" s="103">
        <v>4.583333333333333</v>
      </c>
      <c r="H154" s="104">
        <v>454.54545454545456</v>
      </c>
      <c r="I154" s="114">
        <v>13000</v>
      </c>
      <c r="J154" s="116">
        <v>12500</v>
      </c>
      <c r="K154" s="115">
        <v>0.9615384615384616</v>
      </c>
      <c r="L154" s="116">
        <v>0</v>
      </c>
      <c r="M154" s="115">
        <v>0</v>
      </c>
    </row>
    <row r="155" spans="1:13" s="118" customFormat="1" ht="12.75">
      <c r="A155" s="66">
        <v>149</v>
      </c>
      <c r="B155" s="206" t="s">
        <v>354</v>
      </c>
      <c r="C155" s="112" t="s">
        <v>355</v>
      </c>
      <c r="D155" s="112" t="s">
        <v>92</v>
      </c>
      <c r="E155" s="112" t="s">
        <v>171</v>
      </c>
      <c r="F155" s="102">
        <v>9</v>
      </c>
      <c r="G155" s="103">
        <v>4.638888888888889</v>
      </c>
      <c r="H155" s="104">
        <v>388.0239520958084</v>
      </c>
      <c r="I155" s="114">
        <v>16200</v>
      </c>
      <c r="J155" s="114">
        <v>16200</v>
      </c>
      <c r="K155" s="115">
        <v>1</v>
      </c>
      <c r="L155" s="116">
        <v>4868</v>
      </c>
      <c r="M155" s="115">
        <v>0.30049382716049383</v>
      </c>
    </row>
    <row r="156" spans="1:13" s="118" customFormat="1" ht="12.75">
      <c r="A156" s="66">
        <v>150</v>
      </c>
      <c r="B156" s="206" t="s">
        <v>356</v>
      </c>
      <c r="C156" s="112" t="s">
        <v>357</v>
      </c>
      <c r="D156" s="112" t="s">
        <v>92</v>
      </c>
      <c r="E156" s="112" t="s">
        <v>171</v>
      </c>
      <c r="F156" s="102">
        <v>3</v>
      </c>
      <c r="G156" s="103">
        <v>3.9166666666666665</v>
      </c>
      <c r="H156" s="104">
        <v>431.9148936170213</v>
      </c>
      <c r="I156" s="114">
        <v>16200</v>
      </c>
      <c r="J156" s="114">
        <v>5075</v>
      </c>
      <c r="K156" s="115">
        <v>0.3132716049382716</v>
      </c>
      <c r="L156" s="116">
        <v>770</v>
      </c>
      <c r="M156" s="115">
        <v>0.15172413793103448</v>
      </c>
    </row>
    <row r="157" spans="1:13" s="118" customFormat="1" ht="25.5">
      <c r="A157" s="66">
        <v>151</v>
      </c>
      <c r="B157" s="206" t="s">
        <v>582</v>
      </c>
      <c r="C157" s="112" t="s">
        <v>359</v>
      </c>
      <c r="D157" s="112" t="s">
        <v>92</v>
      </c>
      <c r="E157" s="112" t="s">
        <v>171</v>
      </c>
      <c r="F157" s="102">
        <v>2</v>
      </c>
      <c r="G157" s="103">
        <v>5</v>
      </c>
      <c r="H157" s="104">
        <v>483</v>
      </c>
      <c r="I157" s="114">
        <v>4830</v>
      </c>
      <c r="J157" s="116">
        <v>4830</v>
      </c>
      <c r="K157" s="115">
        <v>1</v>
      </c>
      <c r="L157" s="116">
        <v>0</v>
      </c>
      <c r="M157" s="115">
        <v>0</v>
      </c>
    </row>
    <row r="158" spans="1:13" s="118" customFormat="1" ht="12.75">
      <c r="A158" s="66">
        <v>152</v>
      </c>
      <c r="B158" s="206" t="s">
        <v>360</v>
      </c>
      <c r="C158" s="112" t="s">
        <v>361</v>
      </c>
      <c r="D158" s="112" t="s">
        <v>92</v>
      </c>
      <c r="E158" s="112" t="s">
        <v>177</v>
      </c>
      <c r="F158" s="102">
        <v>4</v>
      </c>
      <c r="G158" s="103">
        <v>3.75</v>
      </c>
      <c r="H158" s="104">
        <v>320</v>
      </c>
      <c r="I158" s="114">
        <v>4800</v>
      </c>
      <c r="J158" s="116">
        <v>4800</v>
      </c>
      <c r="K158" s="115">
        <v>1</v>
      </c>
      <c r="L158" s="116">
        <v>4</v>
      </c>
      <c r="M158" s="115">
        <v>0.0008333333333333334</v>
      </c>
    </row>
    <row r="159" spans="1:13" s="118" customFormat="1" ht="12.75">
      <c r="A159" s="66">
        <v>153</v>
      </c>
      <c r="B159" s="206" t="s">
        <v>362</v>
      </c>
      <c r="C159" s="112" t="s">
        <v>363</v>
      </c>
      <c r="D159" s="112" t="s">
        <v>92</v>
      </c>
      <c r="E159" s="112" t="s">
        <v>123</v>
      </c>
      <c r="F159" s="102">
        <v>0</v>
      </c>
      <c r="G159" s="103" t="s">
        <v>527</v>
      </c>
      <c r="H159" s="104" t="s">
        <v>527</v>
      </c>
      <c r="I159" s="114">
        <v>0</v>
      </c>
      <c r="J159" s="116">
        <v>0</v>
      </c>
      <c r="K159" s="115" t="s">
        <v>527</v>
      </c>
      <c r="L159" s="116">
        <v>0</v>
      </c>
      <c r="M159" s="115" t="s">
        <v>527</v>
      </c>
    </row>
    <row r="160" spans="1:13" s="118" customFormat="1" ht="12.75">
      <c r="A160" s="66">
        <v>154</v>
      </c>
      <c r="B160" s="206" t="s">
        <v>364</v>
      </c>
      <c r="C160" s="112" t="s">
        <v>365</v>
      </c>
      <c r="D160" s="112" t="s">
        <v>83</v>
      </c>
      <c r="E160" s="112" t="s">
        <v>103</v>
      </c>
      <c r="F160" s="102">
        <v>1</v>
      </c>
      <c r="G160" s="103">
        <v>5</v>
      </c>
      <c r="H160" s="104">
        <v>324</v>
      </c>
      <c r="I160" s="114">
        <v>1620</v>
      </c>
      <c r="J160" s="114">
        <v>1620</v>
      </c>
      <c r="K160" s="115">
        <v>1</v>
      </c>
      <c r="L160" s="116">
        <v>0</v>
      </c>
      <c r="M160" s="115">
        <v>0</v>
      </c>
    </row>
    <row r="161" spans="1:13" s="118" customFormat="1" ht="12.75">
      <c r="A161" s="66">
        <v>155</v>
      </c>
      <c r="B161" s="206" t="s">
        <v>366</v>
      </c>
      <c r="C161" s="112" t="s">
        <v>367</v>
      </c>
      <c r="D161" s="112" t="s">
        <v>92</v>
      </c>
      <c r="E161" s="112" t="s">
        <v>123</v>
      </c>
      <c r="F161" s="102">
        <v>0</v>
      </c>
      <c r="G161" s="103" t="s">
        <v>527</v>
      </c>
      <c r="H161" s="104" t="s">
        <v>527</v>
      </c>
      <c r="I161" s="114">
        <v>0</v>
      </c>
      <c r="J161" s="114">
        <v>0</v>
      </c>
      <c r="K161" s="115" t="s">
        <v>527</v>
      </c>
      <c r="L161" s="116">
        <v>200</v>
      </c>
      <c r="M161" s="115" t="s">
        <v>527</v>
      </c>
    </row>
    <row r="162" spans="1:13" s="118" customFormat="1" ht="12.75">
      <c r="A162" s="66">
        <v>156</v>
      </c>
      <c r="B162" s="206" t="s">
        <v>368</v>
      </c>
      <c r="C162" s="112" t="s">
        <v>369</v>
      </c>
      <c r="D162" s="112" t="s">
        <v>92</v>
      </c>
      <c r="E162" s="112" t="s">
        <v>123</v>
      </c>
      <c r="F162" s="102">
        <v>7</v>
      </c>
      <c r="G162" s="103">
        <v>4.357142857142857</v>
      </c>
      <c r="H162" s="104">
        <v>470.4918032786885</v>
      </c>
      <c r="I162" s="114">
        <v>14350</v>
      </c>
      <c r="J162" s="114">
        <v>14350</v>
      </c>
      <c r="K162" s="115">
        <v>1</v>
      </c>
      <c r="L162" s="116">
        <v>0</v>
      </c>
      <c r="M162" s="115">
        <v>0</v>
      </c>
    </row>
    <row r="163" spans="1:13" s="118" customFormat="1" ht="25.5">
      <c r="A163" s="66">
        <v>157</v>
      </c>
      <c r="B163" s="206" t="s">
        <v>370</v>
      </c>
      <c r="C163" s="112" t="s">
        <v>371</v>
      </c>
      <c r="D163" s="112" t="s">
        <v>92</v>
      </c>
      <c r="E163" s="112" t="s">
        <v>123</v>
      </c>
      <c r="F163" s="102">
        <v>0</v>
      </c>
      <c r="G163" s="103" t="s">
        <v>527</v>
      </c>
      <c r="H163" s="104" t="s">
        <v>527</v>
      </c>
      <c r="I163" s="114">
        <v>0</v>
      </c>
      <c r="J163" s="114">
        <v>0</v>
      </c>
      <c r="K163" s="115" t="s">
        <v>527</v>
      </c>
      <c r="L163" s="116">
        <v>0</v>
      </c>
      <c r="M163" s="115" t="s">
        <v>527</v>
      </c>
    </row>
    <row r="164" spans="1:13" s="118" customFormat="1" ht="12.75">
      <c r="A164" s="66">
        <v>158</v>
      </c>
      <c r="B164" s="206" t="s">
        <v>372</v>
      </c>
      <c r="C164" s="112" t="s">
        <v>373</v>
      </c>
      <c r="D164" s="112" t="s">
        <v>83</v>
      </c>
      <c r="E164" s="112" t="s">
        <v>177</v>
      </c>
      <c r="F164" s="102">
        <v>58</v>
      </c>
      <c r="G164" s="103">
        <v>4.672413793103448</v>
      </c>
      <c r="H164" s="104">
        <v>435.05535055350555</v>
      </c>
      <c r="I164" s="114">
        <v>117900</v>
      </c>
      <c r="J164" s="114">
        <v>117900</v>
      </c>
      <c r="K164" s="115">
        <v>1</v>
      </c>
      <c r="L164" s="116">
        <v>5140</v>
      </c>
      <c r="M164" s="115">
        <v>0.04359626802374894</v>
      </c>
    </row>
    <row r="165" spans="1:13" s="118" customFormat="1" ht="12.75">
      <c r="A165" s="66">
        <v>159</v>
      </c>
      <c r="B165" s="206" t="s">
        <v>374</v>
      </c>
      <c r="C165" s="112" t="s">
        <v>375</v>
      </c>
      <c r="D165" s="112" t="s">
        <v>83</v>
      </c>
      <c r="E165" s="112" t="s">
        <v>177</v>
      </c>
      <c r="F165" s="102">
        <v>120</v>
      </c>
      <c r="G165" s="103">
        <v>6.297916666666667</v>
      </c>
      <c r="H165" s="104">
        <v>394.5947734039034</v>
      </c>
      <c r="I165" s="114">
        <v>300842</v>
      </c>
      <c r="J165" s="114">
        <v>298215</v>
      </c>
      <c r="K165" s="115">
        <v>0.9912678415912671</v>
      </c>
      <c r="L165" s="116">
        <v>0</v>
      </c>
      <c r="M165" s="115">
        <v>0</v>
      </c>
    </row>
    <row r="166" spans="1:13" s="118" customFormat="1" ht="12.75">
      <c r="A166" s="66">
        <v>160</v>
      </c>
      <c r="B166" s="206" t="s">
        <v>376</v>
      </c>
      <c r="C166" s="112" t="s">
        <v>377</v>
      </c>
      <c r="D166" s="112" t="s">
        <v>92</v>
      </c>
      <c r="E166" s="112" t="s">
        <v>177</v>
      </c>
      <c r="F166" s="102">
        <v>17</v>
      </c>
      <c r="G166" s="103">
        <v>4.882352941176471</v>
      </c>
      <c r="H166" s="104">
        <v>375.5421686746988</v>
      </c>
      <c r="I166" s="114">
        <v>31170</v>
      </c>
      <c r="J166" s="114">
        <v>31170</v>
      </c>
      <c r="K166" s="115">
        <v>1</v>
      </c>
      <c r="L166" s="120">
        <v>3996.34</v>
      </c>
      <c r="M166" s="115">
        <v>0.1282111004170677</v>
      </c>
    </row>
    <row r="167" spans="1:13" s="118" customFormat="1" ht="25.5">
      <c r="A167" s="66">
        <v>161</v>
      </c>
      <c r="B167" s="206" t="s">
        <v>584</v>
      </c>
      <c r="C167" s="112" t="s">
        <v>583</v>
      </c>
      <c r="D167" s="112" t="s">
        <v>83</v>
      </c>
      <c r="E167" s="112" t="s">
        <v>177</v>
      </c>
      <c r="F167" s="102">
        <v>0</v>
      </c>
      <c r="G167" s="103" t="s">
        <v>527</v>
      </c>
      <c r="H167" s="104" t="s">
        <v>527</v>
      </c>
      <c r="I167" s="114">
        <v>0</v>
      </c>
      <c r="J167" s="114">
        <v>0</v>
      </c>
      <c r="K167" s="115" t="s">
        <v>527</v>
      </c>
      <c r="L167" s="116">
        <v>0</v>
      </c>
      <c r="M167" s="115" t="s">
        <v>527</v>
      </c>
    </row>
    <row r="168" spans="1:13" s="118" customFormat="1" ht="12.75">
      <c r="A168" s="66">
        <v>162</v>
      </c>
      <c r="B168" s="206" t="s">
        <v>585</v>
      </c>
      <c r="C168" s="112" t="s">
        <v>379</v>
      </c>
      <c r="D168" s="112" t="s">
        <v>83</v>
      </c>
      <c r="E168" s="112" t="s">
        <v>123</v>
      </c>
      <c r="F168" s="102">
        <v>40</v>
      </c>
      <c r="G168" s="103">
        <v>5.3</v>
      </c>
      <c r="H168" s="104">
        <v>356.60377358490564</v>
      </c>
      <c r="I168" s="114">
        <v>75600</v>
      </c>
      <c r="J168" s="114">
        <v>75600</v>
      </c>
      <c r="K168" s="115">
        <v>1</v>
      </c>
      <c r="L168" s="116">
        <v>2002</v>
      </c>
      <c r="M168" s="115">
        <v>0.02648148148148148</v>
      </c>
    </row>
    <row r="169" spans="1:13" s="118" customFormat="1" ht="12.75">
      <c r="A169" s="66">
        <v>163</v>
      </c>
      <c r="B169" s="206" t="s">
        <v>380</v>
      </c>
      <c r="C169" s="112" t="s">
        <v>381</v>
      </c>
      <c r="D169" s="112" t="s">
        <v>83</v>
      </c>
      <c r="E169" s="112" t="s">
        <v>142</v>
      </c>
      <c r="F169" s="102">
        <v>13</v>
      </c>
      <c r="G169" s="103">
        <v>6.384615384615385</v>
      </c>
      <c r="H169" s="104">
        <v>320.09638554216866</v>
      </c>
      <c r="I169" s="114">
        <v>26955</v>
      </c>
      <c r="J169" s="116">
        <v>26568</v>
      </c>
      <c r="K169" s="115">
        <v>0.9856427378964941</v>
      </c>
      <c r="L169" s="116">
        <v>0</v>
      </c>
      <c r="M169" s="115">
        <v>0</v>
      </c>
    </row>
    <row r="170" spans="1:13" s="118" customFormat="1" ht="12.75">
      <c r="A170" s="66">
        <v>164</v>
      </c>
      <c r="B170" s="206" t="s">
        <v>587</v>
      </c>
      <c r="C170" s="112" t="s">
        <v>586</v>
      </c>
      <c r="D170" s="112" t="s">
        <v>92</v>
      </c>
      <c r="E170" s="112" t="s">
        <v>142</v>
      </c>
      <c r="F170" s="102">
        <v>0</v>
      </c>
      <c r="G170" s="103" t="s">
        <v>527</v>
      </c>
      <c r="H170" s="104" t="s">
        <v>527</v>
      </c>
      <c r="I170" s="114">
        <v>0</v>
      </c>
      <c r="J170" s="116">
        <v>0</v>
      </c>
      <c r="K170" s="115" t="s">
        <v>527</v>
      </c>
      <c r="L170" s="116">
        <v>0</v>
      </c>
      <c r="M170" s="115" t="s">
        <v>527</v>
      </c>
    </row>
    <row r="171" spans="1:13" s="118" customFormat="1" ht="12.75">
      <c r="A171" s="66">
        <v>165</v>
      </c>
      <c r="B171" s="206" t="s">
        <v>382</v>
      </c>
      <c r="C171" s="112" t="s">
        <v>383</v>
      </c>
      <c r="D171" s="112" t="s">
        <v>92</v>
      </c>
      <c r="E171" s="112" t="s">
        <v>142</v>
      </c>
      <c r="F171" s="102">
        <v>1</v>
      </c>
      <c r="G171" s="103">
        <v>5</v>
      </c>
      <c r="H171" s="104">
        <v>400</v>
      </c>
      <c r="I171" s="114">
        <v>2000</v>
      </c>
      <c r="J171" s="114">
        <v>2000</v>
      </c>
      <c r="K171" s="115">
        <v>1</v>
      </c>
      <c r="L171" s="116">
        <v>100</v>
      </c>
      <c r="M171" s="115">
        <v>0.05</v>
      </c>
    </row>
    <row r="172" spans="1:13" s="118" customFormat="1" ht="12.75">
      <c r="A172" s="66">
        <v>166</v>
      </c>
      <c r="B172" s="206" t="s">
        <v>384</v>
      </c>
      <c r="C172" s="112" t="s">
        <v>385</v>
      </c>
      <c r="D172" s="112" t="s">
        <v>92</v>
      </c>
      <c r="E172" s="112" t="s">
        <v>103</v>
      </c>
      <c r="F172" s="102">
        <v>0</v>
      </c>
      <c r="G172" s="103" t="s">
        <v>527</v>
      </c>
      <c r="H172" s="104" t="s">
        <v>527</v>
      </c>
      <c r="I172" s="114">
        <v>0</v>
      </c>
      <c r="J172" s="116">
        <v>0</v>
      </c>
      <c r="K172" s="115" t="s">
        <v>527</v>
      </c>
      <c r="L172" s="116">
        <v>0</v>
      </c>
      <c r="M172" s="115" t="s">
        <v>527</v>
      </c>
    </row>
    <row r="173" spans="1:13" s="118" customFormat="1" ht="12.75">
      <c r="A173" s="66">
        <v>167</v>
      </c>
      <c r="B173" s="206" t="s">
        <v>386</v>
      </c>
      <c r="C173" s="112" t="s">
        <v>387</v>
      </c>
      <c r="D173" s="112" t="s">
        <v>92</v>
      </c>
      <c r="E173" s="112" t="s">
        <v>225</v>
      </c>
      <c r="F173" s="102">
        <v>3</v>
      </c>
      <c r="G173" s="103">
        <v>4.5</v>
      </c>
      <c r="H173" s="104">
        <v>266.6666666666667</v>
      </c>
      <c r="I173" s="114">
        <v>3600</v>
      </c>
      <c r="J173" s="114">
        <v>3600</v>
      </c>
      <c r="K173" s="115">
        <v>1</v>
      </c>
      <c r="L173" s="116">
        <v>100</v>
      </c>
      <c r="M173" s="115">
        <v>0.027777777777777776</v>
      </c>
    </row>
    <row r="174" spans="1:13" s="118" customFormat="1" ht="12.75">
      <c r="A174" s="66">
        <v>168</v>
      </c>
      <c r="B174" s="206" t="s">
        <v>388</v>
      </c>
      <c r="C174" s="112" t="s">
        <v>389</v>
      </c>
      <c r="D174" s="112" t="s">
        <v>83</v>
      </c>
      <c r="E174" s="112" t="s">
        <v>174</v>
      </c>
      <c r="F174" s="102">
        <v>0</v>
      </c>
      <c r="G174" s="103" t="s">
        <v>527</v>
      </c>
      <c r="H174" s="104" t="s">
        <v>527</v>
      </c>
      <c r="I174" s="114">
        <v>0</v>
      </c>
      <c r="J174" s="116">
        <v>0</v>
      </c>
      <c r="K174" s="115" t="s">
        <v>527</v>
      </c>
      <c r="L174" s="116">
        <v>0</v>
      </c>
      <c r="M174" s="115" t="s">
        <v>527</v>
      </c>
    </row>
    <row r="175" spans="1:13" s="118" customFormat="1" ht="12.75">
      <c r="A175" s="66">
        <v>169</v>
      </c>
      <c r="B175" s="206" t="s">
        <v>390</v>
      </c>
      <c r="C175" s="112" t="s">
        <v>391</v>
      </c>
      <c r="D175" s="112" t="s">
        <v>83</v>
      </c>
      <c r="E175" s="112" t="s">
        <v>87</v>
      </c>
      <c r="F175" s="102">
        <v>5</v>
      </c>
      <c r="G175" s="103">
        <v>4.2</v>
      </c>
      <c r="H175" s="104">
        <v>370.95238095238096</v>
      </c>
      <c r="I175" s="114">
        <v>8760</v>
      </c>
      <c r="J175" s="114">
        <v>7790</v>
      </c>
      <c r="K175" s="115">
        <v>0.889269406392694</v>
      </c>
      <c r="L175" s="116">
        <v>0</v>
      </c>
      <c r="M175" s="115">
        <v>0</v>
      </c>
    </row>
    <row r="176" spans="1:13" s="118" customFormat="1" ht="12.75">
      <c r="A176" s="66">
        <v>170</v>
      </c>
      <c r="B176" s="206" t="s">
        <v>392</v>
      </c>
      <c r="C176" s="112" t="s">
        <v>393</v>
      </c>
      <c r="D176" s="112" t="s">
        <v>83</v>
      </c>
      <c r="E176" s="112" t="s">
        <v>222</v>
      </c>
      <c r="F176" s="102">
        <v>151</v>
      </c>
      <c r="G176" s="103">
        <v>6.3841059602649</v>
      </c>
      <c r="H176" s="104">
        <v>499.79253112033194</v>
      </c>
      <c r="I176" s="114">
        <v>467283</v>
      </c>
      <c r="J176" s="114">
        <v>481800</v>
      </c>
      <c r="K176" s="115">
        <v>1.0310668267409686</v>
      </c>
      <c r="L176" s="116">
        <v>0</v>
      </c>
      <c r="M176" s="115">
        <v>0</v>
      </c>
    </row>
    <row r="177" spans="1:13" s="118" customFormat="1" ht="25.5">
      <c r="A177" s="66">
        <v>171</v>
      </c>
      <c r="B177" s="206" t="s">
        <v>394</v>
      </c>
      <c r="C177" s="112" t="s">
        <v>395</v>
      </c>
      <c r="D177" s="112" t="s">
        <v>83</v>
      </c>
      <c r="E177" s="112" t="s">
        <v>222</v>
      </c>
      <c r="F177" s="102">
        <v>75</v>
      </c>
      <c r="G177" s="103">
        <v>7.256666666666667</v>
      </c>
      <c r="H177" s="104">
        <v>403.0316949931098</v>
      </c>
      <c r="I177" s="114">
        <v>217245</v>
      </c>
      <c r="J177" s="116">
        <v>219350</v>
      </c>
      <c r="K177" s="115">
        <v>1.009689521047665</v>
      </c>
      <c r="L177" s="116">
        <v>8006</v>
      </c>
      <c r="M177" s="115">
        <v>0.03649874629587417</v>
      </c>
    </row>
    <row r="178" spans="1:13" s="118" customFormat="1" ht="12.75">
      <c r="A178" s="66">
        <v>172</v>
      </c>
      <c r="B178" s="206" t="s">
        <v>396</v>
      </c>
      <c r="C178" s="112" t="s">
        <v>397</v>
      </c>
      <c r="D178" s="112" t="s">
        <v>83</v>
      </c>
      <c r="E178" s="112" t="s">
        <v>222</v>
      </c>
      <c r="F178" s="102">
        <v>12</v>
      </c>
      <c r="G178" s="103">
        <v>4.625</v>
      </c>
      <c r="H178" s="104">
        <v>408.14414414414415</v>
      </c>
      <c r="I178" s="114">
        <v>24487</v>
      </c>
      <c r="J178" s="114">
        <v>22652</v>
      </c>
      <c r="K178" s="115">
        <v>0.9250622779433986</v>
      </c>
      <c r="L178" s="116">
        <v>0</v>
      </c>
      <c r="M178" s="115">
        <v>0</v>
      </c>
    </row>
    <row r="179" spans="1:13" s="118" customFormat="1" ht="12.75">
      <c r="A179" s="66">
        <v>173</v>
      </c>
      <c r="B179" s="206" t="s">
        <v>398</v>
      </c>
      <c r="C179" s="112" t="s">
        <v>399</v>
      </c>
      <c r="D179" s="112" t="s">
        <v>83</v>
      </c>
      <c r="E179" s="112" t="s">
        <v>222</v>
      </c>
      <c r="F179" s="102">
        <v>17</v>
      </c>
      <c r="G179" s="103">
        <v>7.4411764705882355</v>
      </c>
      <c r="H179" s="104">
        <v>400.7905138339921</v>
      </c>
      <c r="I179" s="114">
        <v>50700</v>
      </c>
      <c r="J179" s="114">
        <v>50700</v>
      </c>
      <c r="K179" s="115">
        <v>1</v>
      </c>
      <c r="L179" s="116">
        <v>0</v>
      </c>
      <c r="M179" s="115">
        <v>0</v>
      </c>
    </row>
    <row r="180" spans="1:13" s="118" customFormat="1" ht="12.75">
      <c r="A180" s="66">
        <v>174</v>
      </c>
      <c r="B180" s="206" t="s">
        <v>588</v>
      </c>
      <c r="C180" s="112" t="s">
        <v>400</v>
      </c>
      <c r="D180" s="112" t="s">
        <v>92</v>
      </c>
      <c r="E180" s="112" t="s">
        <v>222</v>
      </c>
      <c r="F180" s="102">
        <v>1</v>
      </c>
      <c r="G180" s="103">
        <v>5</v>
      </c>
      <c r="H180" s="104">
        <v>600</v>
      </c>
      <c r="I180" s="114">
        <v>3000</v>
      </c>
      <c r="J180" s="114">
        <v>3000</v>
      </c>
      <c r="K180" s="115">
        <v>1</v>
      </c>
      <c r="L180" s="116">
        <v>0</v>
      </c>
      <c r="M180" s="115">
        <v>0</v>
      </c>
    </row>
    <row r="181" spans="1:13" s="118" customFormat="1" ht="12.75">
      <c r="A181" s="66">
        <v>175</v>
      </c>
      <c r="B181" s="206" t="s">
        <v>401</v>
      </c>
      <c r="C181" s="112" t="s">
        <v>402</v>
      </c>
      <c r="D181" s="112" t="s">
        <v>92</v>
      </c>
      <c r="E181" s="112" t="s">
        <v>222</v>
      </c>
      <c r="F181" s="102">
        <v>0</v>
      </c>
      <c r="G181" s="103" t="s">
        <v>527</v>
      </c>
      <c r="H181" s="104" t="s">
        <v>527</v>
      </c>
      <c r="I181" s="114">
        <v>0</v>
      </c>
      <c r="J181" s="116">
        <v>0</v>
      </c>
      <c r="K181" s="115" t="s">
        <v>527</v>
      </c>
      <c r="L181" s="116">
        <v>0</v>
      </c>
      <c r="M181" s="115" t="s">
        <v>527</v>
      </c>
    </row>
    <row r="182" spans="1:13" s="118" customFormat="1" ht="12.75">
      <c r="A182" s="66">
        <v>176</v>
      </c>
      <c r="B182" s="206" t="s">
        <v>403</v>
      </c>
      <c r="C182" s="112" t="s">
        <v>404</v>
      </c>
      <c r="D182" s="112" t="s">
        <v>92</v>
      </c>
      <c r="E182" s="112" t="s">
        <v>222</v>
      </c>
      <c r="F182" s="102">
        <v>0</v>
      </c>
      <c r="G182" s="103" t="s">
        <v>527</v>
      </c>
      <c r="H182" s="104" t="s">
        <v>527</v>
      </c>
      <c r="I182" s="114">
        <v>0</v>
      </c>
      <c r="J182" s="114">
        <v>0</v>
      </c>
      <c r="K182" s="115" t="s">
        <v>527</v>
      </c>
      <c r="L182" s="116">
        <v>0</v>
      </c>
      <c r="M182" s="115" t="s">
        <v>527</v>
      </c>
    </row>
    <row r="183" spans="1:13" s="118" customFormat="1" ht="12.75">
      <c r="A183" s="66">
        <v>177</v>
      </c>
      <c r="B183" s="206" t="s">
        <v>405</v>
      </c>
      <c r="C183" s="112" t="s">
        <v>406</v>
      </c>
      <c r="D183" s="112" t="s">
        <v>83</v>
      </c>
      <c r="E183" s="112" t="s">
        <v>138</v>
      </c>
      <c r="F183" s="102">
        <v>11</v>
      </c>
      <c r="G183" s="103">
        <v>3.772727272727273</v>
      </c>
      <c r="H183" s="104">
        <v>436.7469879518072</v>
      </c>
      <c r="I183" s="114">
        <v>18500</v>
      </c>
      <c r="J183" s="114">
        <v>18125</v>
      </c>
      <c r="K183" s="115">
        <v>0.9797297297297297</v>
      </c>
      <c r="L183" s="116">
        <v>0</v>
      </c>
      <c r="M183" s="115">
        <v>0</v>
      </c>
    </row>
    <row r="184" spans="1:13" s="118" customFormat="1" ht="12.75">
      <c r="A184" s="66">
        <v>178</v>
      </c>
      <c r="B184" s="206" t="s">
        <v>407</v>
      </c>
      <c r="C184" s="112" t="s">
        <v>408</v>
      </c>
      <c r="D184" s="112" t="s">
        <v>92</v>
      </c>
      <c r="E184" s="112" t="s">
        <v>225</v>
      </c>
      <c r="F184" s="102">
        <v>3</v>
      </c>
      <c r="G184" s="103">
        <v>4</v>
      </c>
      <c r="H184" s="104">
        <v>450</v>
      </c>
      <c r="I184" s="114">
        <v>5400</v>
      </c>
      <c r="J184" s="114">
        <v>5400</v>
      </c>
      <c r="K184" s="115">
        <v>1</v>
      </c>
      <c r="L184" s="116">
        <v>0</v>
      </c>
      <c r="M184" s="115">
        <v>0</v>
      </c>
    </row>
    <row r="185" spans="1:13" s="118" customFormat="1" ht="12.75">
      <c r="A185" s="66">
        <v>179</v>
      </c>
      <c r="B185" s="206" t="s">
        <v>409</v>
      </c>
      <c r="C185" s="112" t="s">
        <v>410</v>
      </c>
      <c r="D185" s="112" t="s">
        <v>83</v>
      </c>
      <c r="E185" s="112" t="s">
        <v>225</v>
      </c>
      <c r="F185" s="102">
        <v>13</v>
      </c>
      <c r="G185" s="103">
        <v>3.923076923076923</v>
      </c>
      <c r="H185" s="104">
        <v>385.29411764705884</v>
      </c>
      <c r="I185" s="114">
        <v>21600</v>
      </c>
      <c r="J185" s="114">
        <v>19650</v>
      </c>
      <c r="K185" s="115">
        <v>0.9097222222222222</v>
      </c>
      <c r="L185" s="116">
        <v>0</v>
      </c>
      <c r="M185" s="115">
        <v>0</v>
      </c>
    </row>
    <row r="186" spans="1:13" s="118" customFormat="1" ht="12.75">
      <c r="A186" s="66">
        <v>180</v>
      </c>
      <c r="B186" s="206" t="s">
        <v>411</v>
      </c>
      <c r="C186" s="112" t="s">
        <v>412</v>
      </c>
      <c r="D186" s="112" t="s">
        <v>83</v>
      </c>
      <c r="E186" s="112" t="s">
        <v>107</v>
      </c>
      <c r="F186" s="102">
        <v>348</v>
      </c>
      <c r="G186" s="103">
        <v>5.556034482758621</v>
      </c>
      <c r="H186" s="104">
        <v>321.95448668218256</v>
      </c>
      <c r="I186" s="114">
        <v>625919</v>
      </c>
      <c r="J186" s="114">
        <v>622499</v>
      </c>
      <c r="K186" s="115">
        <v>0.9945360342152898</v>
      </c>
      <c r="L186" s="116">
        <v>80800</v>
      </c>
      <c r="M186" s="115">
        <v>0.12979940530024947</v>
      </c>
    </row>
    <row r="187" spans="1:13" s="118" customFormat="1" ht="12.75">
      <c r="A187" s="66">
        <v>181</v>
      </c>
      <c r="B187" s="206" t="s">
        <v>413</v>
      </c>
      <c r="C187" s="112" t="s">
        <v>414</v>
      </c>
      <c r="D187" s="112" t="s">
        <v>92</v>
      </c>
      <c r="E187" s="112" t="s">
        <v>107</v>
      </c>
      <c r="F187" s="102">
        <v>14</v>
      </c>
      <c r="G187" s="103">
        <v>5.464285714285714</v>
      </c>
      <c r="H187" s="104">
        <v>282.44444444444446</v>
      </c>
      <c r="I187" s="114">
        <v>21819</v>
      </c>
      <c r="J187" s="116">
        <v>21607</v>
      </c>
      <c r="K187" s="115">
        <v>0.9902836976946697</v>
      </c>
      <c r="L187" s="116">
        <v>0</v>
      </c>
      <c r="M187" s="115">
        <v>0</v>
      </c>
    </row>
    <row r="188" spans="1:13" s="118" customFormat="1" ht="12.75">
      <c r="A188" s="66">
        <v>182</v>
      </c>
      <c r="B188" s="206" t="s">
        <v>590</v>
      </c>
      <c r="C188" s="112" t="s">
        <v>589</v>
      </c>
      <c r="D188" s="112" t="s">
        <v>92</v>
      </c>
      <c r="E188" s="112" t="s">
        <v>107</v>
      </c>
      <c r="F188" s="102">
        <v>0</v>
      </c>
      <c r="G188" s="103" t="s">
        <v>527</v>
      </c>
      <c r="H188" s="104" t="s">
        <v>527</v>
      </c>
      <c r="I188" s="114">
        <v>0</v>
      </c>
      <c r="J188" s="116">
        <v>0</v>
      </c>
      <c r="K188" s="115" t="s">
        <v>527</v>
      </c>
      <c r="L188" s="116">
        <v>0</v>
      </c>
      <c r="M188" s="115" t="s">
        <v>527</v>
      </c>
    </row>
    <row r="189" spans="1:13" s="118" customFormat="1" ht="25.5">
      <c r="A189" s="66">
        <v>183</v>
      </c>
      <c r="B189" s="206" t="s">
        <v>415</v>
      </c>
      <c r="C189" s="112" t="s">
        <v>416</v>
      </c>
      <c r="D189" s="112" t="s">
        <v>83</v>
      </c>
      <c r="E189" s="112" t="s">
        <v>168</v>
      </c>
      <c r="F189" s="102">
        <v>22</v>
      </c>
      <c r="G189" s="103">
        <v>5.613636363636363</v>
      </c>
      <c r="H189" s="104">
        <v>432.8987854251012</v>
      </c>
      <c r="I189" s="114">
        <v>50460</v>
      </c>
      <c r="J189" s="116">
        <v>53463</v>
      </c>
      <c r="K189" s="115">
        <v>1.059512485136742</v>
      </c>
      <c r="L189" s="116">
        <v>2407</v>
      </c>
      <c r="M189" s="115">
        <v>0.04502179077118755</v>
      </c>
    </row>
    <row r="190" spans="1:13" s="118" customFormat="1" ht="12.75">
      <c r="A190" s="66">
        <v>184</v>
      </c>
      <c r="B190" s="206" t="s">
        <v>417</v>
      </c>
      <c r="C190" s="112" t="s">
        <v>418</v>
      </c>
      <c r="D190" s="112" t="s">
        <v>83</v>
      </c>
      <c r="E190" s="112" t="s">
        <v>222</v>
      </c>
      <c r="F190" s="102">
        <v>0</v>
      </c>
      <c r="G190" s="103" t="s">
        <v>527</v>
      </c>
      <c r="H190" s="104" t="s">
        <v>527</v>
      </c>
      <c r="I190" s="114">
        <v>0</v>
      </c>
      <c r="J190" s="114">
        <v>0</v>
      </c>
      <c r="K190" s="115" t="s">
        <v>527</v>
      </c>
      <c r="L190" s="116">
        <v>0</v>
      </c>
      <c r="M190" s="115" t="s">
        <v>527</v>
      </c>
    </row>
    <row r="191" spans="1:13" s="118" customFormat="1" ht="12.75">
      <c r="A191" s="66">
        <v>185</v>
      </c>
      <c r="B191" s="206" t="s">
        <v>419</v>
      </c>
      <c r="C191" s="112" t="s">
        <v>420</v>
      </c>
      <c r="D191" s="112" t="s">
        <v>83</v>
      </c>
      <c r="E191" s="112" t="s">
        <v>123</v>
      </c>
      <c r="F191" s="102">
        <v>1078</v>
      </c>
      <c r="G191" s="103">
        <v>6.013450834879406</v>
      </c>
      <c r="H191" s="104">
        <v>443.5215222183548</v>
      </c>
      <c r="I191" s="114">
        <v>2867387</v>
      </c>
      <c r="J191" s="114">
        <v>2867034</v>
      </c>
      <c r="K191" s="115">
        <v>0.9998768913997308</v>
      </c>
      <c r="L191" s="116">
        <v>117365</v>
      </c>
      <c r="M191" s="115">
        <v>0.040936033545468944</v>
      </c>
    </row>
    <row r="192" spans="1:13" s="118" customFormat="1" ht="12.75">
      <c r="A192" s="66">
        <v>186</v>
      </c>
      <c r="B192" s="206" t="s">
        <v>421</v>
      </c>
      <c r="C192" s="112" t="s">
        <v>422</v>
      </c>
      <c r="D192" s="112" t="s">
        <v>83</v>
      </c>
      <c r="E192" s="112" t="s">
        <v>123</v>
      </c>
      <c r="F192" s="102">
        <v>332</v>
      </c>
      <c r="G192" s="103">
        <v>6.993222891566265</v>
      </c>
      <c r="H192" s="104">
        <v>346.3439216108539</v>
      </c>
      <c r="I192" s="114">
        <v>832299</v>
      </c>
      <c r="J192" s="116">
        <v>804124</v>
      </c>
      <c r="K192" s="115">
        <v>0.9661479828763461</v>
      </c>
      <c r="L192" s="116">
        <v>0</v>
      </c>
      <c r="M192" s="115">
        <v>0</v>
      </c>
    </row>
    <row r="193" spans="1:13" s="118" customFormat="1" ht="12.75">
      <c r="A193" s="66">
        <v>187</v>
      </c>
      <c r="B193" s="206" t="s">
        <v>423</v>
      </c>
      <c r="C193" s="112" t="s">
        <v>424</v>
      </c>
      <c r="D193" s="112" t="s">
        <v>83</v>
      </c>
      <c r="E193" s="112" t="s">
        <v>123</v>
      </c>
      <c r="F193" s="102">
        <v>333</v>
      </c>
      <c r="G193" s="103">
        <v>4.756006006006006</v>
      </c>
      <c r="H193" s="104">
        <v>386.3229676400947</v>
      </c>
      <c r="I193" s="114">
        <v>607250</v>
      </c>
      <c r="J193" s="116">
        <v>611839</v>
      </c>
      <c r="K193" s="115">
        <v>1.0075570193495265</v>
      </c>
      <c r="L193" s="116">
        <v>0</v>
      </c>
      <c r="M193" s="115">
        <v>0</v>
      </c>
    </row>
    <row r="194" spans="1:13" s="118" customFormat="1" ht="12.75">
      <c r="A194" s="66">
        <v>188</v>
      </c>
      <c r="B194" s="206" t="s">
        <v>425</v>
      </c>
      <c r="C194" s="112" t="s">
        <v>426</v>
      </c>
      <c r="D194" s="112" t="s">
        <v>83</v>
      </c>
      <c r="E194" s="112" t="s">
        <v>123</v>
      </c>
      <c r="F194" s="102">
        <v>23</v>
      </c>
      <c r="G194" s="103">
        <v>5.1521739130434785</v>
      </c>
      <c r="H194" s="104">
        <v>358.2700421940928</v>
      </c>
      <c r="I194" s="114">
        <v>42455</v>
      </c>
      <c r="J194" s="114">
        <v>42455</v>
      </c>
      <c r="K194" s="115">
        <v>1</v>
      </c>
      <c r="L194" s="116">
        <v>0</v>
      </c>
      <c r="M194" s="115">
        <v>0</v>
      </c>
    </row>
    <row r="195" spans="1:13" s="118" customFormat="1" ht="12.75">
      <c r="A195" s="66">
        <v>189</v>
      </c>
      <c r="B195" s="206" t="s">
        <v>591</v>
      </c>
      <c r="C195" s="112" t="s">
        <v>427</v>
      </c>
      <c r="D195" s="112" t="s">
        <v>83</v>
      </c>
      <c r="E195" s="112" t="s">
        <v>123</v>
      </c>
      <c r="F195" s="102">
        <v>193</v>
      </c>
      <c r="G195" s="103">
        <v>6.075129533678757</v>
      </c>
      <c r="H195" s="104">
        <v>363.6157466837826</v>
      </c>
      <c r="I195" s="114">
        <v>445880</v>
      </c>
      <c r="J195" s="116">
        <v>424885</v>
      </c>
      <c r="K195" s="115">
        <v>0.9529133399120839</v>
      </c>
      <c r="L195" s="116">
        <v>24000</v>
      </c>
      <c r="M195" s="115">
        <v>0.05648587264789296</v>
      </c>
    </row>
    <row r="196" spans="1:13" s="118" customFormat="1" ht="12.75">
      <c r="A196" s="66">
        <v>190</v>
      </c>
      <c r="B196" s="206" t="s">
        <v>428</v>
      </c>
      <c r="C196" s="112" t="s">
        <v>429</v>
      </c>
      <c r="D196" s="112" t="s">
        <v>83</v>
      </c>
      <c r="E196" s="112" t="s">
        <v>123</v>
      </c>
      <c r="F196" s="102">
        <v>123</v>
      </c>
      <c r="G196" s="103">
        <v>6.989837398373984</v>
      </c>
      <c r="H196" s="104">
        <v>433.85867984879326</v>
      </c>
      <c r="I196" s="114">
        <v>373010</v>
      </c>
      <c r="J196" s="114">
        <v>373010</v>
      </c>
      <c r="K196" s="115">
        <v>1</v>
      </c>
      <c r="L196" s="116">
        <v>13493</v>
      </c>
      <c r="M196" s="115">
        <v>0.03617329294120801</v>
      </c>
    </row>
    <row r="197" spans="1:13" s="118" customFormat="1" ht="12.75">
      <c r="A197" s="66">
        <v>191</v>
      </c>
      <c r="B197" s="206" t="s">
        <v>430</v>
      </c>
      <c r="C197" s="112" t="s">
        <v>431</v>
      </c>
      <c r="D197" s="112" t="s">
        <v>83</v>
      </c>
      <c r="E197" s="112" t="s">
        <v>123</v>
      </c>
      <c r="F197" s="102">
        <v>78</v>
      </c>
      <c r="G197" s="103">
        <v>6.487179487179487</v>
      </c>
      <c r="H197" s="104">
        <v>463.69565217391306</v>
      </c>
      <c r="I197" s="114">
        <v>232580</v>
      </c>
      <c r="J197" s="114">
        <v>234630</v>
      </c>
      <c r="K197" s="115">
        <v>1.008814171467882</v>
      </c>
      <c r="L197" s="116">
        <v>0</v>
      </c>
      <c r="M197" s="115">
        <v>0</v>
      </c>
    </row>
    <row r="198" spans="1:13" s="118" customFormat="1" ht="12.75">
      <c r="A198" s="66">
        <v>192</v>
      </c>
      <c r="B198" s="206" t="s">
        <v>432</v>
      </c>
      <c r="C198" s="112" t="s">
        <v>433</v>
      </c>
      <c r="D198" s="112" t="s">
        <v>83</v>
      </c>
      <c r="E198" s="112" t="s">
        <v>123</v>
      </c>
      <c r="F198" s="102">
        <v>5</v>
      </c>
      <c r="G198" s="103">
        <v>5</v>
      </c>
      <c r="H198" s="104">
        <v>360</v>
      </c>
      <c r="I198" s="114">
        <v>9000</v>
      </c>
      <c r="J198" s="114">
        <v>9000</v>
      </c>
      <c r="K198" s="115">
        <v>1</v>
      </c>
      <c r="L198" s="116">
        <v>0</v>
      </c>
      <c r="M198" s="115">
        <v>0</v>
      </c>
    </row>
    <row r="199" spans="1:13" s="118" customFormat="1" ht="12.75">
      <c r="A199" s="66">
        <v>193</v>
      </c>
      <c r="B199" s="206" t="s">
        <v>592</v>
      </c>
      <c r="C199" s="112" t="s">
        <v>435</v>
      </c>
      <c r="D199" s="112" t="s">
        <v>83</v>
      </c>
      <c r="E199" s="112" t="s">
        <v>123</v>
      </c>
      <c r="F199" s="102">
        <v>24</v>
      </c>
      <c r="G199" s="103">
        <v>5.5</v>
      </c>
      <c r="H199" s="104">
        <v>435.75757575757575</v>
      </c>
      <c r="I199" s="114">
        <v>57520</v>
      </c>
      <c r="J199" s="114">
        <v>57520</v>
      </c>
      <c r="K199" s="115">
        <v>1</v>
      </c>
      <c r="L199" s="116">
        <v>3100</v>
      </c>
      <c r="M199" s="115">
        <v>0.05389429763560501</v>
      </c>
    </row>
    <row r="200" spans="1:13" s="118" customFormat="1" ht="12.75">
      <c r="A200" s="66">
        <v>194</v>
      </c>
      <c r="B200" s="206" t="s">
        <v>436</v>
      </c>
      <c r="C200" s="112" t="s">
        <v>437</v>
      </c>
      <c r="D200" s="112" t="s">
        <v>83</v>
      </c>
      <c r="E200" s="112" t="s">
        <v>123</v>
      </c>
      <c r="F200" s="102">
        <v>43</v>
      </c>
      <c r="G200" s="103">
        <v>5.174418604651163</v>
      </c>
      <c r="H200" s="104">
        <v>399.3821510297483</v>
      </c>
      <c r="I200" s="114">
        <v>88135</v>
      </c>
      <c r="J200" s="116">
        <v>87265</v>
      </c>
      <c r="K200" s="115">
        <v>0.9901287797129403</v>
      </c>
      <c r="L200" s="116">
        <v>0</v>
      </c>
      <c r="M200" s="115">
        <v>0</v>
      </c>
    </row>
    <row r="201" spans="1:13" s="118" customFormat="1" ht="12.75">
      <c r="A201" s="66">
        <v>195</v>
      </c>
      <c r="B201" s="206" t="s">
        <v>593</v>
      </c>
      <c r="C201" s="112" t="s">
        <v>438</v>
      </c>
      <c r="D201" s="112" t="s">
        <v>83</v>
      </c>
      <c r="E201" s="112" t="s">
        <v>123</v>
      </c>
      <c r="F201" s="102">
        <v>11</v>
      </c>
      <c r="G201" s="103">
        <v>5.409090909090909</v>
      </c>
      <c r="H201" s="104">
        <v>328.16806722689074</v>
      </c>
      <c r="I201" s="114">
        <v>20680</v>
      </c>
      <c r="J201" s="114">
        <v>19526</v>
      </c>
      <c r="K201" s="115">
        <v>0.9441972920696325</v>
      </c>
      <c r="L201" s="116">
        <v>0</v>
      </c>
      <c r="M201" s="115">
        <v>0</v>
      </c>
    </row>
    <row r="202" spans="1:13" s="118" customFormat="1" ht="25.5">
      <c r="A202" s="66">
        <v>196</v>
      </c>
      <c r="B202" s="206" t="s">
        <v>439</v>
      </c>
      <c r="C202" s="112" t="s">
        <v>440</v>
      </c>
      <c r="D202" s="112" t="s">
        <v>83</v>
      </c>
      <c r="E202" s="112" t="s">
        <v>123</v>
      </c>
      <c r="F202" s="102">
        <v>78</v>
      </c>
      <c r="G202" s="103">
        <v>4.75</v>
      </c>
      <c r="H202" s="104">
        <v>488.4966261808367</v>
      </c>
      <c r="I202" s="114">
        <v>184193</v>
      </c>
      <c r="J202" s="116">
        <v>180988</v>
      </c>
      <c r="K202" s="115">
        <v>0.9825997730641229</v>
      </c>
      <c r="L202" s="116">
        <v>0</v>
      </c>
      <c r="M202" s="115">
        <v>0</v>
      </c>
    </row>
    <row r="203" spans="1:13" s="118" customFormat="1" ht="12.75">
      <c r="A203" s="66">
        <v>197</v>
      </c>
      <c r="B203" s="206" t="s">
        <v>441</v>
      </c>
      <c r="C203" s="112" t="s">
        <v>442</v>
      </c>
      <c r="D203" s="112" t="s">
        <v>92</v>
      </c>
      <c r="E203" s="112" t="s">
        <v>123</v>
      </c>
      <c r="F203" s="102">
        <v>22</v>
      </c>
      <c r="G203" s="103">
        <v>6.045454545454546</v>
      </c>
      <c r="H203" s="104">
        <v>537.593984962406</v>
      </c>
      <c r="I203" s="114">
        <v>71950</v>
      </c>
      <c r="J203" s="114">
        <v>71500</v>
      </c>
      <c r="K203" s="115">
        <v>0.9937456567060459</v>
      </c>
      <c r="L203" s="116">
        <v>5342</v>
      </c>
      <c r="M203" s="115">
        <v>0.07471328671328671</v>
      </c>
    </row>
    <row r="204" spans="1:13" s="118" customFormat="1" ht="12.75">
      <c r="A204" s="66">
        <v>198</v>
      </c>
      <c r="B204" s="206" t="s">
        <v>443</v>
      </c>
      <c r="C204" s="112" t="s">
        <v>444</v>
      </c>
      <c r="D204" s="112" t="s">
        <v>92</v>
      </c>
      <c r="E204" s="112" t="s">
        <v>123</v>
      </c>
      <c r="F204" s="102">
        <v>4</v>
      </c>
      <c r="G204" s="103">
        <v>5</v>
      </c>
      <c r="H204" s="104">
        <v>500</v>
      </c>
      <c r="I204" s="114">
        <v>10000</v>
      </c>
      <c r="J204" s="114">
        <v>10000</v>
      </c>
      <c r="K204" s="115">
        <v>1</v>
      </c>
      <c r="L204" s="116">
        <v>732</v>
      </c>
      <c r="M204" s="115">
        <v>0.0732</v>
      </c>
    </row>
    <row r="205" spans="1:13" s="118" customFormat="1" ht="12.75">
      <c r="A205" s="66">
        <v>199</v>
      </c>
      <c r="B205" s="206" t="s">
        <v>445</v>
      </c>
      <c r="C205" s="112" t="s">
        <v>446</v>
      </c>
      <c r="D205" s="112" t="s">
        <v>92</v>
      </c>
      <c r="E205" s="112" t="s">
        <v>123</v>
      </c>
      <c r="F205" s="102">
        <v>6</v>
      </c>
      <c r="G205" s="103">
        <v>4.833333333333333</v>
      </c>
      <c r="H205" s="104">
        <v>582.7586206896551</v>
      </c>
      <c r="I205" s="114">
        <v>16900</v>
      </c>
      <c r="J205" s="114">
        <v>16900</v>
      </c>
      <c r="K205" s="115">
        <v>1</v>
      </c>
      <c r="L205" s="116">
        <v>0</v>
      </c>
      <c r="M205" s="115">
        <v>0</v>
      </c>
    </row>
    <row r="206" spans="1:13" s="118" customFormat="1" ht="25.5">
      <c r="A206" s="66">
        <v>200</v>
      </c>
      <c r="B206" s="206" t="s">
        <v>447</v>
      </c>
      <c r="C206" s="112" t="s">
        <v>448</v>
      </c>
      <c r="D206" s="112" t="s">
        <v>92</v>
      </c>
      <c r="E206" s="112" t="s">
        <v>123</v>
      </c>
      <c r="F206" s="102">
        <v>15</v>
      </c>
      <c r="G206" s="103">
        <v>5</v>
      </c>
      <c r="H206" s="104">
        <v>402.18666666666667</v>
      </c>
      <c r="I206" s="114">
        <v>29835</v>
      </c>
      <c r="J206" s="114">
        <v>30164</v>
      </c>
      <c r="K206" s="115">
        <v>1.01102731690967</v>
      </c>
      <c r="L206" s="116">
        <v>0</v>
      </c>
      <c r="M206" s="115">
        <v>0</v>
      </c>
    </row>
    <row r="207" spans="1:13" s="118" customFormat="1" ht="12.75">
      <c r="A207" s="66">
        <v>201</v>
      </c>
      <c r="B207" s="206" t="s">
        <v>449</v>
      </c>
      <c r="C207" s="112" t="s">
        <v>450</v>
      </c>
      <c r="D207" s="112" t="s">
        <v>92</v>
      </c>
      <c r="E207" s="112" t="s">
        <v>123</v>
      </c>
      <c r="F207" s="102">
        <v>54</v>
      </c>
      <c r="G207" s="103">
        <v>4.601851851851852</v>
      </c>
      <c r="H207" s="104">
        <v>463.58148893360163</v>
      </c>
      <c r="I207" s="114">
        <v>117200</v>
      </c>
      <c r="J207" s="114">
        <v>115200</v>
      </c>
      <c r="K207" s="115">
        <v>0.9829351535836177</v>
      </c>
      <c r="L207" s="116">
        <v>0</v>
      </c>
      <c r="M207" s="115">
        <v>0</v>
      </c>
    </row>
    <row r="208" spans="1:13" s="118" customFormat="1" ht="25.5">
      <c r="A208" s="66">
        <v>202</v>
      </c>
      <c r="B208" s="206" t="s">
        <v>594</v>
      </c>
      <c r="C208" s="112" t="s">
        <v>451</v>
      </c>
      <c r="D208" s="112" t="s">
        <v>92</v>
      </c>
      <c r="E208" s="112" t="s">
        <v>123</v>
      </c>
      <c r="F208" s="102">
        <v>4</v>
      </c>
      <c r="G208" s="103">
        <v>5</v>
      </c>
      <c r="H208" s="104">
        <v>270</v>
      </c>
      <c r="I208" s="114">
        <v>5400</v>
      </c>
      <c r="J208" s="114">
        <v>5400</v>
      </c>
      <c r="K208" s="115">
        <v>1</v>
      </c>
      <c r="L208" s="116">
        <v>2250</v>
      </c>
      <c r="M208" s="115">
        <v>0.4166666666666667</v>
      </c>
    </row>
    <row r="209" spans="1:13" s="118" customFormat="1" ht="12.75">
      <c r="A209" s="66">
        <v>203</v>
      </c>
      <c r="B209" s="206" t="s">
        <v>595</v>
      </c>
      <c r="C209" s="112" t="s">
        <v>453</v>
      </c>
      <c r="D209" s="112" t="s">
        <v>92</v>
      </c>
      <c r="E209" s="112" t="s">
        <v>123</v>
      </c>
      <c r="F209" s="102">
        <v>1</v>
      </c>
      <c r="G209" s="103">
        <v>4</v>
      </c>
      <c r="H209" s="104">
        <v>400</v>
      </c>
      <c r="I209" s="114">
        <v>1600</v>
      </c>
      <c r="J209" s="114">
        <v>1600</v>
      </c>
      <c r="K209" s="115">
        <v>1</v>
      </c>
      <c r="L209" s="116">
        <v>0</v>
      </c>
      <c r="M209" s="115">
        <v>0</v>
      </c>
    </row>
    <row r="210" spans="1:13" s="118" customFormat="1" ht="12.75">
      <c r="A210" s="66">
        <v>204</v>
      </c>
      <c r="B210" s="206" t="s">
        <v>454</v>
      </c>
      <c r="C210" s="112" t="s">
        <v>455</v>
      </c>
      <c r="D210" s="112" t="s">
        <v>92</v>
      </c>
      <c r="E210" s="112" t="s">
        <v>123</v>
      </c>
      <c r="F210" s="102">
        <v>13</v>
      </c>
      <c r="G210" s="103">
        <v>4.884615384615385</v>
      </c>
      <c r="H210" s="104">
        <v>431.81102362204723</v>
      </c>
      <c r="I210" s="114">
        <v>27420</v>
      </c>
      <c r="J210" s="114">
        <v>27420</v>
      </c>
      <c r="K210" s="115">
        <v>1</v>
      </c>
      <c r="L210" s="116">
        <v>700</v>
      </c>
      <c r="M210" s="115">
        <v>0.025528811086797956</v>
      </c>
    </row>
    <row r="211" spans="1:13" s="118" customFormat="1" ht="25.5">
      <c r="A211" s="66">
        <v>205</v>
      </c>
      <c r="B211" s="206" t="s">
        <v>456</v>
      </c>
      <c r="C211" s="112" t="s">
        <v>457</v>
      </c>
      <c r="D211" s="112" t="s">
        <v>92</v>
      </c>
      <c r="E211" s="112" t="s">
        <v>123</v>
      </c>
      <c r="F211" s="102">
        <v>3</v>
      </c>
      <c r="G211" s="103">
        <v>5.5</v>
      </c>
      <c r="H211" s="104">
        <v>500</v>
      </c>
      <c r="I211" s="114">
        <v>8250</v>
      </c>
      <c r="J211" s="114">
        <v>8250</v>
      </c>
      <c r="K211" s="115">
        <v>1</v>
      </c>
      <c r="L211" s="116">
        <v>300</v>
      </c>
      <c r="M211" s="115">
        <v>0.03636363636363636</v>
      </c>
    </row>
    <row r="212" spans="1:13" s="118" customFormat="1" ht="25.5">
      <c r="A212" s="66">
        <v>206</v>
      </c>
      <c r="B212" s="206" t="s">
        <v>596</v>
      </c>
      <c r="C212" s="112" t="s">
        <v>458</v>
      </c>
      <c r="D212" s="112" t="s">
        <v>92</v>
      </c>
      <c r="E212" s="112" t="s">
        <v>123</v>
      </c>
      <c r="F212" s="102">
        <v>0</v>
      </c>
      <c r="G212" s="103" t="s">
        <v>527</v>
      </c>
      <c r="H212" s="104" t="s">
        <v>527</v>
      </c>
      <c r="I212" s="114">
        <v>0</v>
      </c>
      <c r="J212" s="114">
        <v>0</v>
      </c>
      <c r="K212" s="115" t="s">
        <v>527</v>
      </c>
      <c r="L212" s="116">
        <v>0</v>
      </c>
      <c r="M212" s="115" t="s">
        <v>527</v>
      </c>
    </row>
    <row r="213" spans="1:13" s="118" customFormat="1" ht="25.5">
      <c r="A213" s="66">
        <v>207</v>
      </c>
      <c r="B213" s="206" t="s">
        <v>459</v>
      </c>
      <c r="C213" s="112" t="s">
        <v>460</v>
      </c>
      <c r="D213" s="112" t="s">
        <v>83</v>
      </c>
      <c r="E213" s="112" t="s">
        <v>123</v>
      </c>
      <c r="F213" s="102">
        <v>37</v>
      </c>
      <c r="G213" s="103">
        <v>5.027027027027027</v>
      </c>
      <c r="H213" s="104">
        <v>476.8817204301075</v>
      </c>
      <c r="I213" s="114">
        <v>84900</v>
      </c>
      <c r="J213" s="114">
        <v>88700</v>
      </c>
      <c r="K213" s="115">
        <v>1.0447585394581862</v>
      </c>
      <c r="L213" s="116">
        <v>35800</v>
      </c>
      <c r="M213" s="115">
        <v>0.4036076662908681</v>
      </c>
    </row>
    <row r="214" spans="1:13" s="118" customFormat="1" ht="12.75">
      <c r="A214" s="66">
        <v>208</v>
      </c>
      <c r="B214" s="206" t="s">
        <v>461</v>
      </c>
      <c r="C214" s="112" t="s">
        <v>462</v>
      </c>
      <c r="D214" s="112" t="s">
        <v>92</v>
      </c>
      <c r="E214" s="112" t="s">
        <v>123</v>
      </c>
      <c r="F214" s="102">
        <v>31</v>
      </c>
      <c r="G214" s="103">
        <v>5.306451612903226</v>
      </c>
      <c r="H214" s="104">
        <v>423.76899696048633</v>
      </c>
      <c r="I214" s="114">
        <v>72590</v>
      </c>
      <c r="J214" s="116">
        <v>69710</v>
      </c>
      <c r="K214" s="115">
        <v>0.9603251136520182</v>
      </c>
      <c r="L214" s="116">
        <v>5469</v>
      </c>
      <c r="M214" s="115">
        <v>0.07845359345861426</v>
      </c>
    </row>
    <row r="215" spans="1:13" s="118" customFormat="1" ht="12.75">
      <c r="A215" s="66">
        <v>209</v>
      </c>
      <c r="B215" s="206" t="s">
        <v>597</v>
      </c>
      <c r="C215" s="112" t="s">
        <v>463</v>
      </c>
      <c r="D215" s="112" t="s">
        <v>92</v>
      </c>
      <c r="E215" s="112" t="s">
        <v>123</v>
      </c>
      <c r="F215" s="102">
        <v>82</v>
      </c>
      <c r="G215" s="103">
        <v>5.878048780487805</v>
      </c>
      <c r="H215" s="104">
        <v>344.6244813278008</v>
      </c>
      <c r="I215" s="114">
        <v>174960</v>
      </c>
      <c r="J215" s="116">
        <v>166109</v>
      </c>
      <c r="K215" s="115">
        <v>0.9494112940100594</v>
      </c>
      <c r="L215" s="116">
        <v>0</v>
      </c>
      <c r="M215" s="115">
        <v>0</v>
      </c>
    </row>
    <row r="216" spans="1:13" s="118" customFormat="1" ht="12.75">
      <c r="A216" s="66">
        <v>210</v>
      </c>
      <c r="B216" s="206" t="s">
        <v>598</v>
      </c>
      <c r="C216" s="112" t="s">
        <v>464</v>
      </c>
      <c r="D216" s="112" t="s">
        <v>92</v>
      </c>
      <c r="E216" s="112" t="s">
        <v>123</v>
      </c>
      <c r="F216" s="102">
        <v>1</v>
      </c>
      <c r="G216" s="103">
        <v>6</v>
      </c>
      <c r="H216" s="104">
        <v>360</v>
      </c>
      <c r="I216" s="114">
        <v>2160</v>
      </c>
      <c r="J216" s="114">
        <v>2160</v>
      </c>
      <c r="K216" s="115">
        <v>1</v>
      </c>
      <c r="L216" s="116">
        <v>0</v>
      </c>
      <c r="M216" s="115">
        <v>0</v>
      </c>
    </row>
    <row r="217" spans="1:13" s="118" customFormat="1" ht="12.75">
      <c r="A217" s="66">
        <v>211</v>
      </c>
      <c r="B217" s="206" t="s">
        <v>465</v>
      </c>
      <c r="C217" s="112" t="s">
        <v>466</v>
      </c>
      <c r="D217" s="112" t="s">
        <v>92</v>
      </c>
      <c r="E217" s="112" t="s">
        <v>123</v>
      </c>
      <c r="F217" s="102">
        <v>12</v>
      </c>
      <c r="G217" s="103">
        <v>5.666666666666667</v>
      </c>
      <c r="H217" s="104">
        <v>269.2881355932203</v>
      </c>
      <c r="I217" s="114">
        <v>15888</v>
      </c>
      <c r="J217" s="116">
        <v>15888</v>
      </c>
      <c r="K217" s="115">
        <v>1</v>
      </c>
      <c r="L217" s="116">
        <v>0</v>
      </c>
      <c r="M217" s="115">
        <v>0</v>
      </c>
    </row>
    <row r="218" spans="1:13" s="118" customFormat="1" ht="12.75">
      <c r="A218" s="66">
        <v>212</v>
      </c>
      <c r="B218" s="206" t="s">
        <v>467</v>
      </c>
      <c r="C218" s="112" t="s">
        <v>468</v>
      </c>
      <c r="D218" s="112" t="s">
        <v>92</v>
      </c>
      <c r="E218" s="112" t="s">
        <v>123</v>
      </c>
      <c r="F218" s="102">
        <v>0</v>
      </c>
      <c r="G218" s="103" t="s">
        <v>527</v>
      </c>
      <c r="H218" s="104" t="s">
        <v>527</v>
      </c>
      <c r="I218" s="114">
        <v>0</v>
      </c>
      <c r="J218" s="114">
        <v>0</v>
      </c>
      <c r="K218" s="115" t="s">
        <v>527</v>
      </c>
      <c r="L218" s="120">
        <v>0</v>
      </c>
      <c r="M218" s="115" t="s">
        <v>527</v>
      </c>
    </row>
    <row r="219" spans="1:13" s="118" customFormat="1" ht="25.5">
      <c r="A219" s="66">
        <v>213</v>
      </c>
      <c r="B219" s="206" t="s">
        <v>599</v>
      </c>
      <c r="C219" s="112" t="s">
        <v>469</v>
      </c>
      <c r="D219" s="112" t="s">
        <v>92</v>
      </c>
      <c r="E219" s="112" t="s">
        <v>123</v>
      </c>
      <c r="F219" s="102">
        <v>4</v>
      </c>
      <c r="G219" s="103">
        <v>6.125</v>
      </c>
      <c r="H219" s="104">
        <v>301.42857142857144</v>
      </c>
      <c r="I219" s="114">
        <v>7385</v>
      </c>
      <c r="J219" s="114">
        <v>7385</v>
      </c>
      <c r="K219" s="115">
        <v>1</v>
      </c>
      <c r="L219" s="116">
        <v>0</v>
      </c>
      <c r="M219" s="115">
        <v>0</v>
      </c>
    </row>
    <row r="220" spans="1:13" s="118" customFormat="1" ht="12.75">
      <c r="A220" s="66">
        <v>214</v>
      </c>
      <c r="B220" s="206" t="s">
        <v>470</v>
      </c>
      <c r="C220" s="112" t="s">
        <v>471</v>
      </c>
      <c r="D220" s="112" t="s">
        <v>92</v>
      </c>
      <c r="E220" s="112" t="s">
        <v>123</v>
      </c>
      <c r="F220" s="102">
        <v>0</v>
      </c>
      <c r="G220" s="103" t="s">
        <v>527</v>
      </c>
      <c r="H220" s="104" t="s">
        <v>527</v>
      </c>
      <c r="I220" s="114">
        <v>0</v>
      </c>
      <c r="J220" s="114">
        <v>0</v>
      </c>
      <c r="K220" s="115" t="s">
        <v>527</v>
      </c>
      <c r="L220" s="116">
        <v>0</v>
      </c>
      <c r="M220" s="115" t="s">
        <v>527</v>
      </c>
    </row>
    <row r="221" spans="1:13" s="118" customFormat="1" ht="12.75">
      <c r="A221" s="66">
        <v>215</v>
      </c>
      <c r="B221" s="206" t="s">
        <v>600</v>
      </c>
      <c r="C221" s="112" t="s">
        <v>472</v>
      </c>
      <c r="D221" s="112" t="s">
        <v>92</v>
      </c>
      <c r="E221" s="112" t="s">
        <v>123</v>
      </c>
      <c r="F221" s="102">
        <v>0</v>
      </c>
      <c r="G221" s="103" t="s">
        <v>527</v>
      </c>
      <c r="H221" s="104" t="s">
        <v>527</v>
      </c>
      <c r="I221" s="114">
        <v>2160</v>
      </c>
      <c r="J221" s="114">
        <v>0</v>
      </c>
      <c r="K221" s="115">
        <v>0</v>
      </c>
      <c r="L221" s="116">
        <v>0</v>
      </c>
      <c r="M221" s="115" t="s">
        <v>527</v>
      </c>
    </row>
    <row r="222" spans="1:13" s="118" customFormat="1" ht="12.75">
      <c r="A222" s="66">
        <v>216</v>
      </c>
      <c r="B222" s="206" t="s">
        <v>601</v>
      </c>
      <c r="C222" s="112" t="s">
        <v>473</v>
      </c>
      <c r="D222" s="112" t="s">
        <v>92</v>
      </c>
      <c r="E222" s="112" t="s">
        <v>123</v>
      </c>
      <c r="F222" s="102">
        <v>0</v>
      </c>
      <c r="G222" s="103" t="s">
        <v>527</v>
      </c>
      <c r="H222" s="104" t="s">
        <v>527</v>
      </c>
      <c r="I222" s="114">
        <v>0</v>
      </c>
      <c r="J222" s="114">
        <v>0</v>
      </c>
      <c r="K222" s="115" t="s">
        <v>527</v>
      </c>
      <c r="L222" s="116">
        <v>0</v>
      </c>
      <c r="M222" s="115" t="s">
        <v>527</v>
      </c>
    </row>
    <row r="223" spans="1:13" s="118" customFormat="1" ht="12.75">
      <c r="A223" s="66">
        <v>217</v>
      </c>
      <c r="B223" s="206" t="s">
        <v>602</v>
      </c>
      <c r="C223" s="112" t="s">
        <v>474</v>
      </c>
      <c r="D223" s="112" t="s">
        <v>92</v>
      </c>
      <c r="E223" s="112" t="s">
        <v>123</v>
      </c>
      <c r="F223" s="102">
        <v>3</v>
      </c>
      <c r="G223" s="103">
        <v>5</v>
      </c>
      <c r="H223" s="104">
        <v>340</v>
      </c>
      <c r="I223" s="114">
        <v>5400</v>
      </c>
      <c r="J223" s="116">
        <v>5100</v>
      </c>
      <c r="K223" s="115">
        <v>0.9444444444444444</v>
      </c>
      <c r="L223" s="116">
        <v>0</v>
      </c>
      <c r="M223" s="115">
        <v>0</v>
      </c>
    </row>
    <row r="224" spans="1:13" s="118" customFormat="1" ht="12.75">
      <c r="A224" s="66">
        <v>218</v>
      </c>
      <c r="B224" s="206" t="s">
        <v>475</v>
      </c>
      <c r="C224" s="112" t="s">
        <v>476</v>
      </c>
      <c r="D224" s="112" t="s">
        <v>92</v>
      </c>
      <c r="E224" s="112" t="s">
        <v>123</v>
      </c>
      <c r="F224" s="102">
        <v>0</v>
      </c>
      <c r="G224" s="103" t="s">
        <v>527</v>
      </c>
      <c r="H224" s="104" t="s">
        <v>527</v>
      </c>
      <c r="I224" s="114">
        <v>0</v>
      </c>
      <c r="J224" s="114">
        <v>0</v>
      </c>
      <c r="K224" s="115" t="s">
        <v>527</v>
      </c>
      <c r="L224" s="116">
        <v>0</v>
      </c>
      <c r="M224" s="115" t="s">
        <v>527</v>
      </c>
    </row>
    <row r="225" spans="1:13" s="118" customFormat="1" ht="12.75">
      <c r="A225" s="66">
        <v>219</v>
      </c>
      <c r="B225" s="206" t="s">
        <v>477</v>
      </c>
      <c r="C225" s="112" t="s">
        <v>478</v>
      </c>
      <c r="D225" s="112" t="s">
        <v>92</v>
      </c>
      <c r="E225" s="112" t="s">
        <v>123</v>
      </c>
      <c r="F225" s="102">
        <v>0</v>
      </c>
      <c r="G225" s="103" t="s">
        <v>527</v>
      </c>
      <c r="H225" s="104" t="s">
        <v>527</v>
      </c>
      <c r="I225" s="114">
        <v>0</v>
      </c>
      <c r="J225" s="114">
        <v>0</v>
      </c>
      <c r="K225" s="115" t="s">
        <v>527</v>
      </c>
      <c r="L225" s="116">
        <v>0</v>
      </c>
      <c r="M225" s="115" t="s">
        <v>527</v>
      </c>
    </row>
    <row r="226" spans="1:13" s="118" customFormat="1" ht="12.75">
      <c r="A226" s="66">
        <v>220</v>
      </c>
      <c r="B226" s="206" t="s">
        <v>603</v>
      </c>
      <c r="C226" s="112" t="s">
        <v>479</v>
      </c>
      <c r="D226" s="112" t="s">
        <v>83</v>
      </c>
      <c r="E226" s="112" t="s">
        <v>123</v>
      </c>
      <c r="F226" s="102">
        <v>0</v>
      </c>
      <c r="G226" s="103" t="s">
        <v>527</v>
      </c>
      <c r="H226" s="104" t="s">
        <v>527</v>
      </c>
      <c r="I226" s="114">
        <v>0</v>
      </c>
      <c r="J226" s="114">
        <v>0</v>
      </c>
      <c r="K226" s="115" t="s">
        <v>527</v>
      </c>
      <c r="L226" s="116">
        <v>0</v>
      </c>
      <c r="M226" s="115" t="s">
        <v>527</v>
      </c>
    </row>
    <row r="227" spans="1:13" s="118" customFormat="1" ht="12.75">
      <c r="A227" s="66">
        <v>221</v>
      </c>
      <c r="B227" s="206" t="s">
        <v>480</v>
      </c>
      <c r="C227" s="112" t="s">
        <v>481</v>
      </c>
      <c r="D227" s="112" t="s">
        <v>83</v>
      </c>
      <c r="E227" s="112" t="s">
        <v>123</v>
      </c>
      <c r="F227" s="102">
        <v>62</v>
      </c>
      <c r="G227" s="103">
        <v>5.145161290322581</v>
      </c>
      <c r="H227" s="104">
        <v>325.423197492163</v>
      </c>
      <c r="I227" s="114">
        <v>106200</v>
      </c>
      <c r="J227" s="116">
        <v>103810</v>
      </c>
      <c r="K227" s="115">
        <v>0.9774952919020715</v>
      </c>
      <c r="L227" s="116">
        <v>0</v>
      </c>
      <c r="M227" s="115">
        <v>0</v>
      </c>
    </row>
    <row r="228" spans="1:13" s="118" customFormat="1" ht="12.75">
      <c r="A228" s="66">
        <v>222</v>
      </c>
      <c r="B228" s="206" t="s">
        <v>604</v>
      </c>
      <c r="C228" s="112" t="s">
        <v>482</v>
      </c>
      <c r="D228" s="112" t="s">
        <v>92</v>
      </c>
      <c r="E228" s="112" t="s">
        <v>123</v>
      </c>
      <c r="F228" s="102">
        <v>9</v>
      </c>
      <c r="G228" s="103">
        <v>5.111111111111111</v>
      </c>
      <c r="H228" s="104">
        <v>307.39130434782606</v>
      </c>
      <c r="I228" s="114">
        <v>14140</v>
      </c>
      <c r="J228" s="114">
        <v>14140</v>
      </c>
      <c r="K228" s="115">
        <v>1</v>
      </c>
      <c r="L228" s="116">
        <v>4700</v>
      </c>
      <c r="M228" s="115">
        <v>0.3323903818953324</v>
      </c>
    </row>
    <row r="229" spans="1:13" s="118" customFormat="1" ht="12.75">
      <c r="A229" s="66">
        <v>223</v>
      </c>
      <c r="B229" s="206" t="s">
        <v>483</v>
      </c>
      <c r="C229" s="112" t="s">
        <v>484</v>
      </c>
      <c r="D229" s="112" t="s">
        <v>92</v>
      </c>
      <c r="E229" s="112" t="s">
        <v>123</v>
      </c>
      <c r="F229" s="102">
        <v>5</v>
      </c>
      <c r="G229" s="103">
        <v>4.95</v>
      </c>
      <c r="H229" s="104">
        <v>371.27272727272725</v>
      </c>
      <c r="I229" s="114">
        <v>9000</v>
      </c>
      <c r="J229" s="114">
        <v>9189</v>
      </c>
      <c r="K229" s="115">
        <v>1.021</v>
      </c>
      <c r="L229" s="116">
        <v>0</v>
      </c>
      <c r="M229" s="115">
        <v>0</v>
      </c>
    </row>
    <row r="230" spans="1:13" s="118" customFormat="1" ht="12.75">
      <c r="A230" s="66">
        <v>224</v>
      </c>
      <c r="B230" s="206" t="s">
        <v>606</v>
      </c>
      <c r="C230" s="112" t="s">
        <v>605</v>
      </c>
      <c r="D230" s="112" t="s">
        <v>83</v>
      </c>
      <c r="E230" s="112" t="s">
        <v>123</v>
      </c>
      <c r="F230" s="102">
        <v>3</v>
      </c>
      <c r="G230" s="103">
        <v>4.916666666666667</v>
      </c>
      <c r="H230" s="104">
        <v>437.2881355932203</v>
      </c>
      <c r="I230" s="114">
        <v>6850</v>
      </c>
      <c r="J230" s="114">
        <v>6450</v>
      </c>
      <c r="K230" s="115">
        <v>0.9416058394160584</v>
      </c>
      <c r="L230" s="116">
        <v>0</v>
      </c>
      <c r="M230" s="115">
        <v>0</v>
      </c>
    </row>
    <row r="231" spans="1:13" s="118" customFormat="1" ht="12.75">
      <c r="A231" s="66">
        <v>225</v>
      </c>
      <c r="B231" s="206" t="s">
        <v>485</v>
      </c>
      <c r="C231" s="112" t="s">
        <v>486</v>
      </c>
      <c r="D231" s="112" t="s">
        <v>92</v>
      </c>
      <c r="E231" s="112" t="s">
        <v>107</v>
      </c>
      <c r="F231" s="102">
        <v>0</v>
      </c>
      <c r="G231" s="103" t="s">
        <v>527</v>
      </c>
      <c r="H231" s="104" t="s">
        <v>527</v>
      </c>
      <c r="I231" s="114">
        <v>0</v>
      </c>
      <c r="J231" s="116">
        <v>0</v>
      </c>
      <c r="K231" s="115" t="s">
        <v>527</v>
      </c>
      <c r="L231" s="116">
        <v>0</v>
      </c>
      <c r="M231" s="115" t="s">
        <v>527</v>
      </c>
    </row>
    <row r="232" spans="1:13" s="118" customFormat="1" ht="12.75">
      <c r="A232" s="66">
        <v>226</v>
      </c>
      <c r="B232" s="206" t="s">
        <v>487</v>
      </c>
      <c r="C232" s="112" t="s">
        <v>488</v>
      </c>
      <c r="D232" s="112" t="s">
        <v>83</v>
      </c>
      <c r="E232" s="112" t="s">
        <v>107</v>
      </c>
      <c r="F232" s="102">
        <v>12</v>
      </c>
      <c r="G232" s="103">
        <v>4.75</v>
      </c>
      <c r="H232" s="104">
        <v>426.3157894736842</v>
      </c>
      <c r="I232" s="114">
        <v>24300</v>
      </c>
      <c r="J232" s="114">
        <v>24300</v>
      </c>
      <c r="K232" s="115">
        <v>1</v>
      </c>
      <c r="L232" s="116">
        <v>1741</v>
      </c>
      <c r="M232" s="115">
        <v>0.07164609053497942</v>
      </c>
    </row>
    <row r="233" spans="1:13" s="118" customFormat="1" ht="12.75">
      <c r="A233" s="66">
        <v>227</v>
      </c>
      <c r="B233" s="206" t="s">
        <v>489</v>
      </c>
      <c r="C233" s="112" t="s">
        <v>490</v>
      </c>
      <c r="D233" s="112" t="s">
        <v>83</v>
      </c>
      <c r="E233" s="112" t="s">
        <v>168</v>
      </c>
      <c r="F233" s="102">
        <v>526</v>
      </c>
      <c r="G233" s="103">
        <v>5.641634980988593</v>
      </c>
      <c r="H233" s="104">
        <v>413.44431339511374</v>
      </c>
      <c r="I233" s="114">
        <v>1185946</v>
      </c>
      <c r="J233" s="116">
        <v>1226896</v>
      </c>
      <c r="K233" s="115">
        <v>1.034529396785351</v>
      </c>
      <c r="L233" s="116">
        <v>60812</v>
      </c>
      <c r="M233" s="115">
        <v>0.04956573336289302</v>
      </c>
    </row>
    <row r="234" spans="1:13" s="118" customFormat="1" ht="12.75">
      <c r="A234" s="66">
        <v>228</v>
      </c>
      <c r="B234" s="206" t="s">
        <v>491</v>
      </c>
      <c r="C234" s="112" t="s">
        <v>492</v>
      </c>
      <c r="D234" s="112" t="s">
        <v>83</v>
      </c>
      <c r="E234" s="112" t="s">
        <v>168</v>
      </c>
      <c r="F234" s="102">
        <v>276</v>
      </c>
      <c r="G234" s="103">
        <v>6.9728260869565215</v>
      </c>
      <c r="H234" s="104">
        <v>525.2382436996622</v>
      </c>
      <c r="I234" s="114">
        <v>1100000</v>
      </c>
      <c r="J234" s="116">
        <v>1010821</v>
      </c>
      <c r="K234" s="115">
        <v>0.9189281818181818</v>
      </c>
      <c r="L234" s="116">
        <v>0</v>
      </c>
      <c r="M234" s="115">
        <v>0</v>
      </c>
    </row>
    <row r="235" spans="1:13" s="118" customFormat="1" ht="12.75">
      <c r="A235" s="66">
        <v>229</v>
      </c>
      <c r="B235" s="206" t="s">
        <v>493</v>
      </c>
      <c r="C235" s="112" t="s">
        <v>494</v>
      </c>
      <c r="D235" s="112" t="s">
        <v>83</v>
      </c>
      <c r="E235" s="112" t="s">
        <v>168</v>
      </c>
      <c r="F235" s="102">
        <v>154</v>
      </c>
      <c r="G235" s="103">
        <v>5.5227272727272725</v>
      </c>
      <c r="H235" s="104">
        <v>451.2063492063492</v>
      </c>
      <c r="I235" s="114">
        <v>386475</v>
      </c>
      <c r="J235" s="114">
        <v>383751</v>
      </c>
      <c r="K235" s="115">
        <v>0.9929516786338055</v>
      </c>
      <c r="L235" s="116">
        <v>0</v>
      </c>
      <c r="M235" s="115">
        <v>0</v>
      </c>
    </row>
    <row r="236" spans="1:13" s="118" customFormat="1" ht="12.75">
      <c r="A236" s="66">
        <v>230</v>
      </c>
      <c r="B236" s="206" t="s">
        <v>495</v>
      </c>
      <c r="C236" s="112" t="s">
        <v>496</v>
      </c>
      <c r="D236" s="112" t="s">
        <v>83</v>
      </c>
      <c r="E236" s="112" t="s">
        <v>168</v>
      </c>
      <c r="F236" s="102">
        <v>76</v>
      </c>
      <c r="G236" s="103">
        <v>5.917763157894737</v>
      </c>
      <c r="H236" s="104">
        <v>328.9160644802668</v>
      </c>
      <c r="I236" s="114">
        <v>182520</v>
      </c>
      <c r="J236" s="114">
        <v>147930</v>
      </c>
      <c r="K236" s="115">
        <v>0.8104865220249836</v>
      </c>
      <c r="L236" s="116">
        <v>10000</v>
      </c>
      <c r="M236" s="115">
        <v>0.0675995403231258</v>
      </c>
    </row>
    <row r="237" spans="1:13" s="118" customFormat="1" ht="12.75">
      <c r="A237" s="66">
        <v>231</v>
      </c>
      <c r="B237" s="206" t="s">
        <v>497</v>
      </c>
      <c r="C237" s="112" t="s">
        <v>498</v>
      </c>
      <c r="D237" s="112" t="s">
        <v>83</v>
      </c>
      <c r="E237" s="112" t="s">
        <v>168</v>
      </c>
      <c r="F237" s="102">
        <v>60</v>
      </c>
      <c r="G237" s="103">
        <v>9.141666666666667</v>
      </c>
      <c r="H237" s="104">
        <v>394.31226765799255</v>
      </c>
      <c r="I237" s="114">
        <v>212040</v>
      </c>
      <c r="J237" s="116">
        <v>212140</v>
      </c>
      <c r="K237" s="115">
        <v>1.0004716091303527</v>
      </c>
      <c r="L237" s="116">
        <v>8087</v>
      </c>
      <c r="M237" s="115">
        <v>0.0381210521353823</v>
      </c>
    </row>
    <row r="238" spans="1:13" s="118" customFormat="1" ht="12.75">
      <c r="A238" s="66">
        <v>232</v>
      </c>
      <c r="B238" s="206" t="s">
        <v>607</v>
      </c>
      <c r="C238" s="112" t="s">
        <v>500</v>
      </c>
      <c r="D238" s="112" t="s">
        <v>83</v>
      </c>
      <c r="E238" s="112" t="s">
        <v>168</v>
      </c>
      <c r="F238" s="102">
        <v>6</v>
      </c>
      <c r="G238" s="103">
        <v>5.708333333333333</v>
      </c>
      <c r="H238" s="104">
        <v>467.15328467153284</v>
      </c>
      <c r="I238" s="114">
        <v>16000</v>
      </c>
      <c r="J238" s="114">
        <v>16000</v>
      </c>
      <c r="K238" s="115">
        <v>1</v>
      </c>
      <c r="L238" s="116">
        <v>0</v>
      </c>
      <c r="M238" s="115">
        <v>0</v>
      </c>
    </row>
    <row r="239" spans="1:13" s="118" customFormat="1" ht="12.75">
      <c r="A239" s="66">
        <v>233</v>
      </c>
      <c r="B239" s="206" t="s">
        <v>608</v>
      </c>
      <c r="C239" s="112" t="s">
        <v>502</v>
      </c>
      <c r="D239" s="112" t="s">
        <v>83</v>
      </c>
      <c r="E239" s="112" t="s">
        <v>168</v>
      </c>
      <c r="F239" s="102">
        <v>34</v>
      </c>
      <c r="G239" s="103">
        <v>5.647058823529412</v>
      </c>
      <c r="H239" s="104">
        <v>361.6145833333333</v>
      </c>
      <c r="I239" s="114">
        <v>74240</v>
      </c>
      <c r="J239" s="114">
        <v>69430</v>
      </c>
      <c r="K239" s="115">
        <v>0.9352101293103449</v>
      </c>
      <c r="L239" s="116">
        <v>0</v>
      </c>
      <c r="M239" s="115">
        <v>0</v>
      </c>
    </row>
    <row r="240" spans="1:13" s="118" customFormat="1" ht="12.75">
      <c r="A240" s="66">
        <v>234</v>
      </c>
      <c r="B240" s="206" t="s">
        <v>503</v>
      </c>
      <c r="C240" s="112" t="s">
        <v>504</v>
      </c>
      <c r="D240" s="112" t="s">
        <v>83</v>
      </c>
      <c r="E240" s="112" t="s">
        <v>168</v>
      </c>
      <c r="F240" s="102">
        <v>42</v>
      </c>
      <c r="G240" s="103">
        <v>5.125</v>
      </c>
      <c r="H240" s="104">
        <v>330.5644599303136</v>
      </c>
      <c r="I240" s="114">
        <v>71290</v>
      </c>
      <c r="J240" s="114">
        <v>71154</v>
      </c>
      <c r="K240" s="115">
        <v>0.9980922990601767</v>
      </c>
      <c r="L240" s="116">
        <v>16000</v>
      </c>
      <c r="M240" s="115">
        <v>0.22486437867161368</v>
      </c>
    </row>
    <row r="241" spans="1:13" s="118" customFormat="1" ht="12.75">
      <c r="A241" s="66">
        <v>235</v>
      </c>
      <c r="B241" s="206" t="s">
        <v>505</v>
      </c>
      <c r="C241" s="112" t="s">
        <v>506</v>
      </c>
      <c r="D241" s="112" t="s">
        <v>92</v>
      </c>
      <c r="E241" s="112" t="s">
        <v>168</v>
      </c>
      <c r="F241" s="102">
        <v>26</v>
      </c>
      <c r="G241" s="103">
        <v>5.134615384615385</v>
      </c>
      <c r="H241" s="104">
        <v>358.1048689138577</v>
      </c>
      <c r="I241" s="114">
        <v>47807</v>
      </c>
      <c r="J241" s="116">
        <v>47807</v>
      </c>
      <c r="K241" s="115">
        <v>1</v>
      </c>
      <c r="L241" s="116">
        <v>0</v>
      </c>
      <c r="M241" s="115">
        <v>0</v>
      </c>
    </row>
    <row r="242" spans="1:13" s="118" customFormat="1" ht="12.75">
      <c r="A242" s="66">
        <v>236</v>
      </c>
      <c r="B242" s="206" t="s">
        <v>507</v>
      </c>
      <c r="C242" s="112" t="s">
        <v>508</v>
      </c>
      <c r="D242" s="112" t="s">
        <v>92</v>
      </c>
      <c r="E242" s="112" t="s">
        <v>168</v>
      </c>
      <c r="F242" s="102">
        <v>4</v>
      </c>
      <c r="G242" s="103">
        <v>4.625</v>
      </c>
      <c r="H242" s="104">
        <v>351.35135135135135</v>
      </c>
      <c r="I242" s="114">
        <v>8100</v>
      </c>
      <c r="J242" s="114">
        <v>6500</v>
      </c>
      <c r="K242" s="115">
        <v>0.8024691358024691</v>
      </c>
      <c r="L242" s="116">
        <v>536</v>
      </c>
      <c r="M242" s="115">
        <v>0.08246153846153846</v>
      </c>
    </row>
    <row r="243" spans="1:13" s="118" customFormat="1" ht="12.75">
      <c r="A243" s="66">
        <v>237</v>
      </c>
      <c r="B243" s="206" t="s">
        <v>509</v>
      </c>
      <c r="C243" s="112" t="s">
        <v>510</v>
      </c>
      <c r="D243" s="112" t="s">
        <v>92</v>
      </c>
      <c r="E243" s="112" t="s">
        <v>168</v>
      </c>
      <c r="F243" s="102">
        <v>24</v>
      </c>
      <c r="G243" s="103">
        <v>5.895833333333333</v>
      </c>
      <c r="H243" s="104">
        <v>349.46289752650176</v>
      </c>
      <c r="I243" s="114">
        <v>51399</v>
      </c>
      <c r="J243" s="114">
        <v>49449</v>
      </c>
      <c r="K243" s="115">
        <v>0.9620615187065896</v>
      </c>
      <c r="L243" s="116">
        <v>0</v>
      </c>
      <c r="M243" s="115">
        <v>0</v>
      </c>
    </row>
    <row r="244" spans="1:13" s="118" customFormat="1" ht="12.75">
      <c r="A244" s="66">
        <v>238</v>
      </c>
      <c r="B244" s="206" t="s">
        <v>511</v>
      </c>
      <c r="C244" s="112" t="s">
        <v>512</v>
      </c>
      <c r="D244" s="112" t="s">
        <v>92</v>
      </c>
      <c r="E244" s="112" t="s">
        <v>168</v>
      </c>
      <c r="F244" s="102">
        <v>23</v>
      </c>
      <c r="G244" s="103">
        <v>5</v>
      </c>
      <c r="H244" s="104">
        <v>335.3391304347826</v>
      </c>
      <c r="I244" s="114">
        <v>44954</v>
      </c>
      <c r="J244" s="116">
        <v>38564</v>
      </c>
      <c r="K244" s="115">
        <v>0.8578546959113761</v>
      </c>
      <c r="L244" s="116">
        <v>0</v>
      </c>
      <c r="M244" s="115">
        <v>0</v>
      </c>
    </row>
    <row r="245" spans="1:13" s="118" customFormat="1" ht="25.5">
      <c r="A245" s="66">
        <v>239</v>
      </c>
      <c r="B245" s="206" t="s">
        <v>513</v>
      </c>
      <c r="C245" s="112" t="s">
        <v>514</v>
      </c>
      <c r="D245" s="112" t="s">
        <v>92</v>
      </c>
      <c r="E245" s="112" t="s">
        <v>168</v>
      </c>
      <c r="F245" s="102">
        <v>3</v>
      </c>
      <c r="G245" s="103">
        <v>5</v>
      </c>
      <c r="H245" s="104">
        <v>540</v>
      </c>
      <c r="I245" s="114">
        <v>8100</v>
      </c>
      <c r="J245" s="114">
        <v>8100</v>
      </c>
      <c r="K245" s="115">
        <v>1</v>
      </c>
      <c r="L245" s="116">
        <v>0</v>
      </c>
      <c r="M245" s="115">
        <v>0</v>
      </c>
    </row>
    <row r="246" spans="1:13" s="118" customFormat="1" ht="25.5">
      <c r="A246" s="66">
        <v>240</v>
      </c>
      <c r="B246" s="206" t="s">
        <v>609</v>
      </c>
      <c r="C246" s="112" t="s">
        <v>515</v>
      </c>
      <c r="D246" s="112" t="s">
        <v>92</v>
      </c>
      <c r="E246" s="112" t="s">
        <v>168</v>
      </c>
      <c r="F246" s="102">
        <v>0</v>
      </c>
      <c r="G246" s="103" t="s">
        <v>527</v>
      </c>
      <c r="H246" s="104" t="s">
        <v>527</v>
      </c>
      <c r="I246" s="114">
        <v>0</v>
      </c>
      <c r="J246" s="114">
        <v>0</v>
      </c>
      <c r="K246" s="115" t="s">
        <v>527</v>
      </c>
      <c r="L246" s="116">
        <v>0</v>
      </c>
      <c r="M246" s="115" t="s">
        <v>527</v>
      </c>
    </row>
    <row r="247" spans="1:13" s="118" customFormat="1" ht="12.75">
      <c r="A247" s="66">
        <v>241</v>
      </c>
      <c r="B247" s="206" t="s">
        <v>610</v>
      </c>
      <c r="C247" s="112" t="s">
        <v>516</v>
      </c>
      <c r="D247" s="112" t="s">
        <v>92</v>
      </c>
      <c r="E247" s="112" t="s">
        <v>168</v>
      </c>
      <c r="F247" s="102">
        <v>28</v>
      </c>
      <c r="G247" s="103">
        <v>5.357142857142857</v>
      </c>
      <c r="H247" s="104">
        <v>312</v>
      </c>
      <c r="I247" s="114">
        <v>46800</v>
      </c>
      <c r="J247" s="114">
        <v>46800</v>
      </c>
      <c r="K247" s="115">
        <v>1</v>
      </c>
      <c r="L247" s="116">
        <v>0</v>
      </c>
      <c r="M247" s="115">
        <v>0</v>
      </c>
    </row>
    <row r="248" spans="1:13" s="118" customFormat="1" ht="12.75">
      <c r="A248" s="66">
        <v>242</v>
      </c>
      <c r="B248" s="206" t="s">
        <v>611</v>
      </c>
      <c r="C248" s="112" t="s">
        <v>517</v>
      </c>
      <c r="D248" s="112" t="s">
        <v>92</v>
      </c>
      <c r="E248" s="112" t="s">
        <v>168</v>
      </c>
      <c r="F248" s="102">
        <v>0</v>
      </c>
      <c r="G248" s="103" t="s">
        <v>527</v>
      </c>
      <c r="H248" s="104" t="s">
        <v>527</v>
      </c>
      <c r="I248" s="114">
        <v>0</v>
      </c>
      <c r="J248" s="114">
        <v>0</v>
      </c>
      <c r="K248" s="115" t="s">
        <v>527</v>
      </c>
      <c r="L248" s="116">
        <v>0</v>
      </c>
      <c r="M248" s="115" t="s">
        <v>527</v>
      </c>
    </row>
    <row r="249" spans="1:13" s="118" customFormat="1" ht="12.75">
      <c r="A249" s="66">
        <v>243</v>
      </c>
      <c r="B249" s="206" t="s">
        <v>518</v>
      </c>
      <c r="C249" s="112" t="s">
        <v>519</v>
      </c>
      <c r="D249" s="112" t="s">
        <v>92</v>
      </c>
      <c r="E249" s="112" t="s">
        <v>168</v>
      </c>
      <c r="F249" s="102">
        <v>6</v>
      </c>
      <c r="G249" s="103">
        <v>4.5</v>
      </c>
      <c r="H249" s="104">
        <v>554.8888888888889</v>
      </c>
      <c r="I249" s="114">
        <v>14196</v>
      </c>
      <c r="J249" s="114">
        <v>14982</v>
      </c>
      <c r="K249" s="115">
        <v>1.0553677092138631</v>
      </c>
      <c r="L249" s="116">
        <v>0</v>
      </c>
      <c r="M249" s="115">
        <v>0</v>
      </c>
    </row>
    <row r="250" spans="1:13" s="118" customFormat="1" ht="12.75">
      <c r="A250" s="66">
        <v>244</v>
      </c>
      <c r="B250" s="206" t="s">
        <v>520</v>
      </c>
      <c r="C250" s="112" t="s">
        <v>521</v>
      </c>
      <c r="D250" s="112" t="s">
        <v>92</v>
      </c>
      <c r="E250" s="112" t="s">
        <v>168</v>
      </c>
      <c r="F250" s="102">
        <v>3</v>
      </c>
      <c r="G250" s="103">
        <v>7.666666666666667</v>
      </c>
      <c r="H250" s="104">
        <v>400</v>
      </c>
      <c r="I250" s="114">
        <v>9200</v>
      </c>
      <c r="J250" s="116">
        <v>9200</v>
      </c>
      <c r="K250" s="115">
        <v>1</v>
      </c>
      <c r="L250" s="116">
        <v>0</v>
      </c>
      <c r="M250" s="115">
        <v>0</v>
      </c>
    </row>
    <row r="251" spans="1:13" s="118" customFormat="1" ht="25.5">
      <c r="A251" s="66">
        <v>245</v>
      </c>
      <c r="B251" s="206" t="s">
        <v>613</v>
      </c>
      <c r="C251" s="112" t="s">
        <v>612</v>
      </c>
      <c r="D251" s="112" t="s">
        <v>83</v>
      </c>
      <c r="E251" s="112" t="s">
        <v>168</v>
      </c>
      <c r="F251" s="102">
        <v>15</v>
      </c>
      <c r="G251" s="103">
        <v>4</v>
      </c>
      <c r="H251" s="104">
        <v>359.6666666666667</v>
      </c>
      <c r="I251" s="114">
        <v>21600</v>
      </c>
      <c r="J251" s="114">
        <v>21580</v>
      </c>
      <c r="K251" s="115">
        <v>0.9990740740740741</v>
      </c>
      <c r="L251" s="116">
        <v>0</v>
      </c>
      <c r="M251" s="115">
        <v>0</v>
      </c>
    </row>
    <row r="252" spans="1:13" s="118" customFormat="1" ht="12.75">
      <c r="A252" s="66">
        <v>246</v>
      </c>
      <c r="B252" s="206" t="s">
        <v>614</v>
      </c>
      <c r="C252" s="112" t="s">
        <v>522</v>
      </c>
      <c r="D252" s="112" t="s">
        <v>92</v>
      </c>
      <c r="E252" s="112" t="s">
        <v>84</v>
      </c>
      <c r="F252" s="102">
        <v>3</v>
      </c>
      <c r="G252" s="103">
        <v>4</v>
      </c>
      <c r="H252" s="104">
        <v>405</v>
      </c>
      <c r="I252" s="114">
        <v>4860</v>
      </c>
      <c r="J252" s="114">
        <v>4860</v>
      </c>
      <c r="K252" s="115">
        <v>1</v>
      </c>
      <c r="L252" s="116">
        <v>0</v>
      </c>
      <c r="M252" s="115">
        <v>0</v>
      </c>
    </row>
    <row r="253" spans="1:13" s="118" customFormat="1" ht="25.5">
      <c r="A253" s="66">
        <v>247</v>
      </c>
      <c r="B253" s="206" t="s">
        <v>615</v>
      </c>
      <c r="C253" s="112" t="s">
        <v>523</v>
      </c>
      <c r="D253" s="112" t="s">
        <v>92</v>
      </c>
      <c r="E253" s="112" t="s">
        <v>84</v>
      </c>
      <c r="F253" s="102">
        <v>0</v>
      </c>
      <c r="G253" s="103" t="s">
        <v>527</v>
      </c>
      <c r="H253" s="109" t="s">
        <v>527</v>
      </c>
      <c r="I253" s="114">
        <v>0</v>
      </c>
      <c r="J253" s="114">
        <v>0</v>
      </c>
      <c r="K253" s="115" t="s">
        <v>527</v>
      </c>
      <c r="L253" s="116">
        <v>0</v>
      </c>
      <c r="M253" s="115" t="s">
        <v>527</v>
      </c>
    </row>
    <row r="254" spans="1:13" s="118" customFormat="1" ht="25.5">
      <c r="A254" s="66">
        <v>248</v>
      </c>
      <c r="B254" s="208" t="s">
        <v>524</v>
      </c>
      <c r="C254" s="120" t="s">
        <v>525</v>
      </c>
      <c r="D254" s="120" t="s">
        <v>83</v>
      </c>
      <c r="E254" s="120" t="s">
        <v>84</v>
      </c>
      <c r="F254" s="102">
        <v>2</v>
      </c>
      <c r="G254" s="108">
        <v>4</v>
      </c>
      <c r="H254" s="109">
        <v>360</v>
      </c>
      <c r="I254" s="114">
        <v>2880</v>
      </c>
      <c r="J254" s="114">
        <v>2880</v>
      </c>
      <c r="K254" s="115">
        <v>1</v>
      </c>
      <c r="L254" s="116">
        <v>0</v>
      </c>
      <c r="M254" s="115">
        <v>0</v>
      </c>
    </row>
    <row r="255" spans="1:13" s="118" customFormat="1" ht="12.75">
      <c r="A255" s="66">
        <v>249</v>
      </c>
      <c r="B255" s="209" t="s">
        <v>616</v>
      </c>
      <c r="C255" s="123" t="s">
        <v>526</v>
      </c>
      <c r="D255" s="123" t="s">
        <v>83</v>
      </c>
      <c r="E255" s="123" t="s">
        <v>174</v>
      </c>
      <c r="F255" s="102">
        <v>51</v>
      </c>
      <c r="G255" s="108">
        <v>6.470588235294118</v>
      </c>
      <c r="H255" s="71">
        <v>465.3333333333333</v>
      </c>
      <c r="I255" s="114">
        <v>153712</v>
      </c>
      <c r="J255" s="114">
        <v>153560</v>
      </c>
      <c r="K255" s="124">
        <v>0.9990111377120849</v>
      </c>
      <c r="L255" s="116">
        <v>0</v>
      </c>
      <c r="M255" s="124">
        <v>0</v>
      </c>
    </row>
    <row r="256" spans="1:13" ht="12.75">
      <c r="A256" s="66"/>
      <c r="B256" s="67"/>
      <c r="C256" s="68"/>
      <c r="D256" s="69"/>
      <c r="E256" s="69"/>
      <c r="F256" s="83"/>
      <c r="G256" s="71"/>
      <c r="H256" s="71"/>
      <c r="I256" s="70"/>
      <c r="J256" s="70"/>
      <c r="K256" s="72"/>
      <c r="L256" s="70"/>
      <c r="M256" s="73"/>
    </row>
    <row r="257" spans="1:13" ht="12.75">
      <c r="A257" s="66"/>
      <c r="B257" s="67"/>
      <c r="C257" s="68"/>
      <c r="D257" s="69"/>
      <c r="E257" s="69"/>
      <c r="F257" s="83"/>
      <c r="G257" s="71"/>
      <c r="I257" s="70"/>
      <c r="J257" s="70"/>
      <c r="K257" s="72"/>
      <c r="L257" s="70"/>
      <c r="M257" s="7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8"/>
  <sheetViews>
    <sheetView defaultGridColor="0" zoomScalePageLayoutView="0" colorId="55" workbookViewId="0" topLeftCell="A1">
      <selection activeCell="A1" sqref="A1"/>
    </sheetView>
  </sheetViews>
  <sheetFormatPr defaultColWidth="9.140625" defaultRowHeight="12.75"/>
  <cols>
    <col min="1" max="1" width="7.8515625" style="5" customWidth="1"/>
    <col min="2" max="2" width="42.28125" style="148" customWidth="1"/>
    <col min="3" max="3" width="15.140625" style="149" bestFit="1" customWidth="1"/>
    <col min="4" max="4" width="13.7109375" style="149" bestFit="1" customWidth="1"/>
    <col min="5" max="5" width="19.28125" style="149" bestFit="1" customWidth="1"/>
    <col min="6" max="7" width="15.140625" style="26" customWidth="1"/>
    <col min="8" max="8" width="15.140625" style="228" customWidth="1"/>
    <col min="9" max="16384" width="9.140625" style="26" customWidth="1"/>
  </cols>
  <sheetData>
    <row r="1" spans="1:8" s="32" customFormat="1" ht="16.5">
      <c r="A1" s="1" t="s">
        <v>529</v>
      </c>
      <c r="B1" s="31"/>
      <c r="C1" s="134"/>
      <c r="D1" s="134"/>
      <c r="E1" s="134"/>
      <c r="H1" s="34"/>
    </row>
    <row r="2" spans="1:8" ht="27" customHeight="1">
      <c r="A2" s="239" t="s">
        <v>617</v>
      </c>
      <c r="B2" s="239"/>
      <c r="C2" s="239"/>
      <c r="D2" s="239"/>
      <c r="E2" s="239"/>
      <c r="F2" s="239"/>
      <c r="H2" s="26"/>
    </row>
    <row r="3" spans="1:8" ht="19.5" customHeight="1">
      <c r="A3" s="240" t="s">
        <v>618</v>
      </c>
      <c r="B3" s="240"/>
      <c r="C3" s="240"/>
      <c r="D3" s="240"/>
      <c r="E3" s="240"/>
      <c r="F3" s="240"/>
      <c r="H3" s="26"/>
    </row>
    <row r="4" spans="1:8" s="224" customFormat="1" ht="48.75">
      <c r="A4" s="219" t="s">
        <v>25</v>
      </c>
      <c r="B4" s="23" t="s">
        <v>26</v>
      </c>
      <c r="C4" s="222" t="s">
        <v>2</v>
      </c>
      <c r="D4" s="22" t="s">
        <v>3</v>
      </c>
      <c r="E4" s="46" t="s">
        <v>24</v>
      </c>
      <c r="F4" s="223" t="s">
        <v>27</v>
      </c>
      <c r="G4" s="222" t="s">
        <v>28</v>
      </c>
      <c r="H4" s="222" t="s">
        <v>29</v>
      </c>
    </row>
    <row r="5" spans="1:8" s="224" customFormat="1" ht="54">
      <c r="A5" s="220" t="s">
        <v>30</v>
      </c>
      <c r="B5" s="47" t="s">
        <v>12</v>
      </c>
      <c r="C5" s="142" t="s">
        <v>13</v>
      </c>
      <c r="D5" s="47" t="s">
        <v>14</v>
      </c>
      <c r="E5" s="47" t="s">
        <v>34</v>
      </c>
      <c r="F5" s="142" t="s">
        <v>31</v>
      </c>
      <c r="G5" s="142" t="s">
        <v>32</v>
      </c>
      <c r="H5" s="142" t="s">
        <v>33</v>
      </c>
    </row>
    <row r="6" spans="1:10" s="155" customFormat="1" ht="12.75">
      <c r="A6" s="221">
        <v>1</v>
      </c>
      <c r="B6" s="88" t="s">
        <v>419</v>
      </c>
      <c r="C6" s="88" t="s">
        <v>420</v>
      </c>
      <c r="D6" s="88" t="s">
        <v>83</v>
      </c>
      <c r="E6" s="88" t="s">
        <v>123</v>
      </c>
      <c r="F6" s="125">
        <f aca="true" t="shared" si="0" ref="F6:F69">H6-G6</f>
        <v>1076</v>
      </c>
      <c r="G6" s="126">
        <v>2</v>
      </c>
      <c r="H6" s="126">
        <v>1078</v>
      </c>
      <c r="I6" s="225"/>
      <c r="J6" s="225"/>
    </row>
    <row r="7" spans="1:11" ht="12.75">
      <c r="A7" s="66">
        <v>2</v>
      </c>
      <c r="B7" s="88" t="s">
        <v>325</v>
      </c>
      <c r="C7" s="88" t="s">
        <v>326</v>
      </c>
      <c r="D7" s="88" t="s">
        <v>83</v>
      </c>
      <c r="E7" s="88" t="s">
        <v>171</v>
      </c>
      <c r="F7" s="125">
        <f t="shared" si="0"/>
        <v>752</v>
      </c>
      <c r="G7" s="126">
        <v>0</v>
      </c>
      <c r="H7" s="126">
        <v>752</v>
      </c>
      <c r="I7" s="226"/>
      <c r="J7" s="227"/>
      <c r="K7" s="227"/>
    </row>
    <row r="8" spans="1:11" ht="12.75">
      <c r="A8" s="221">
        <v>3</v>
      </c>
      <c r="B8" s="88" t="s">
        <v>223</v>
      </c>
      <c r="C8" s="88" t="s">
        <v>224</v>
      </c>
      <c r="D8" s="88" t="s">
        <v>83</v>
      </c>
      <c r="E8" s="88" t="s">
        <v>225</v>
      </c>
      <c r="F8" s="125">
        <f t="shared" si="0"/>
        <v>747</v>
      </c>
      <c r="G8" s="126">
        <v>0</v>
      </c>
      <c r="H8" s="126">
        <v>747</v>
      </c>
      <c r="I8" s="226"/>
      <c r="J8" s="227"/>
      <c r="K8" s="227"/>
    </row>
    <row r="9" spans="1:11" ht="12.75">
      <c r="A9" s="66">
        <v>4</v>
      </c>
      <c r="B9" s="88" t="s">
        <v>489</v>
      </c>
      <c r="C9" s="88" t="s">
        <v>490</v>
      </c>
      <c r="D9" s="88" t="s">
        <v>83</v>
      </c>
      <c r="E9" s="88" t="s">
        <v>168</v>
      </c>
      <c r="F9" s="125">
        <f t="shared" si="0"/>
        <v>526</v>
      </c>
      <c r="G9" s="126">
        <v>0</v>
      </c>
      <c r="H9" s="126">
        <v>526</v>
      </c>
      <c r="I9" s="226"/>
      <c r="J9" s="227"/>
      <c r="K9" s="227"/>
    </row>
    <row r="10" spans="1:11" ht="12.75">
      <c r="A10" s="221">
        <v>5</v>
      </c>
      <c r="B10" s="88" t="s">
        <v>261</v>
      </c>
      <c r="C10" s="88" t="s">
        <v>262</v>
      </c>
      <c r="D10" s="88" t="s">
        <v>83</v>
      </c>
      <c r="E10" s="88" t="s">
        <v>263</v>
      </c>
      <c r="F10" s="125">
        <f t="shared" si="0"/>
        <v>478</v>
      </c>
      <c r="G10" s="126">
        <v>0</v>
      </c>
      <c r="H10" s="126">
        <v>478</v>
      </c>
      <c r="I10" s="226"/>
      <c r="J10" s="227"/>
      <c r="K10" s="227"/>
    </row>
    <row r="11" spans="1:11" ht="12.75">
      <c r="A11" s="66">
        <v>6</v>
      </c>
      <c r="B11" s="88" t="s">
        <v>411</v>
      </c>
      <c r="C11" s="88" t="s">
        <v>412</v>
      </c>
      <c r="D11" s="88" t="s">
        <v>83</v>
      </c>
      <c r="E11" s="88" t="s">
        <v>107</v>
      </c>
      <c r="F11" s="125">
        <f t="shared" si="0"/>
        <v>348</v>
      </c>
      <c r="G11" s="126">
        <v>0</v>
      </c>
      <c r="H11" s="126">
        <v>348</v>
      </c>
      <c r="I11" s="226"/>
      <c r="J11" s="227"/>
      <c r="K11" s="227"/>
    </row>
    <row r="12" spans="1:11" ht="12.75">
      <c r="A12" s="221">
        <v>7</v>
      </c>
      <c r="B12" s="88" t="s">
        <v>423</v>
      </c>
      <c r="C12" s="88" t="s">
        <v>424</v>
      </c>
      <c r="D12" s="88" t="s">
        <v>83</v>
      </c>
      <c r="E12" s="88" t="s">
        <v>123</v>
      </c>
      <c r="F12" s="125">
        <f t="shared" si="0"/>
        <v>333</v>
      </c>
      <c r="G12" s="126">
        <v>0</v>
      </c>
      <c r="H12" s="126">
        <v>333</v>
      </c>
      <c r="I12" s="226"/>
      <c r="J12" s="227"/>
      <c r="K12" s="227"/>
    </row>
    <row r="13" spans="1:11" ht="12.75">
      <c r="A13" s="66">
        <v>8</v>
      </c>
      <c r="B13" s="88" t="s">
        <v>421</v>
      </c>
      <c r="C13" s="88" t="s">
        <v>422</v>
      </c>
      <c r="D13" s="88" t="s">
        <v>83</v>
      </c>
      <c r="E13" s="88" t="s">
        <v>123</v>
      </c>
      <c r="F13" s="125">
        <f t="shared" si="0"/>
        <v>332</v>
      </c>
      <c r="G13" s="126">
        <v>0</v>
      </c>
      <c r="H13" s="126">
        <v>332</v>
      </c>
      <c r="I13" s="226"/>
      <c r="J13" s="227"/>
      <c r="K13" s="227"/>
    </row>
    <row r="14" spans="1:11" ht="12.75">
      <c r="A14" s="221">
        <v>9</v>
      </c>
      <c r="B14" s="88" t="s">
        <v>264</v>
      </c>
      <c r="C14" s="88" t="s">
        <v>265</v>
      </c>
      <c r="D14" s="88" t="s">
        <v>83</v>
      </c>
      <c r="E14" s="88" t="s">
        <v>263</v>
      </c>
      <c r="F14" s="125">
        <f t="shared" si="0"/>
        <v>318</v>
      </c>
      <c r="G14" s="126">
        <v>0</v>
      </c>
      <c r="H14" s="126">
        <v>318</v>
      </c>
      <c r="I14" s="226"/>
      <c r="J14" s="227"/>
      <c r="K14" s="227"/>
    </row>
    <row r="15" spans="1:11" ht="12.75">
      <c r="A15" s="66">
        <v>10</v>
      </c>
      <c r="B15" s="88" t="s">
        <v>143</v>
      </c>
      <c r="C15" s="88" t="s">
        <v>144</v>
      </c>
      <c r="D15" s="88" t="s">
        <v>83</v>
      </c>
      <c r="E15" s="88" t="s">
        <v>142</v>
      </c>
      <c r="F15" s="125">
        <f t="shared" si="0"/>
        <v>293</v>
      </c>
      <c r="G15" s="126">
        <v>0</v>
      </c>
      <c r="H15" s="126">
        <v>293</v>
      </c>
      <c r="I15" s="226"/>
      <c r="J15" s="227"/>
      <c r="K15" s="227"/>
    </row>
    <row r="16" spans="1:11" ht="12.75">
      <c r="A16" s="221">
        <v>11</v>
      </c>
      <c r="B16" s="88" t="s">
        <v>140</v>
      </c>
      <c r="C16" s="88" t="s">
        <v>141</v>
      </c>
      <c r="D16" s="88" t="s">
        <v>83</v>
      </c>
      <c r="E16" s="88" t="s">
        <v>142</v>
      </c>
      <c r="F16" s="125">
        <f t="shared" si="0"/>
        <v>286</v>
      </c>
      <c r="G16" s="126">
        <v>0</v>
      </c>
      <c r="H16" s="126">
        <v>286</v>
      </c>
      <c r="I16" s="226"/>
      <c r="J16" s="227"/>
      <c r="K16" s="227"/>
    </row>
    <row r="17" spans="1:11" ht="12.75">
      <c r="A17" s="66">
        <v>12</v>
      </c>
      <c r="B17" s="88" t="s">
        <v>491</v>
      </c>
      <c r="C17" s="88" t="s">
        <v>492</v>
      </c>
      <c r="D17" s="88" t="s">
        <v>83</v>
      </c>
      <c r="E17" s="88" t="s">
        <v>168</v>
      </c>
      <c r="F17" s="125">
        <f t="shared" si="0"/>
        <v>276</v>
      </c>
      <c r="G17" s="126">
        <v>0</v>
      </c>
      <c r="H17" s="126">
        <v>276</v>
      </c>
      <c r="I17" s="226"/>
      <c r="J17" s="227"/>
      <c r="K17" s="227"/>
    </row>
    <row r="18" spans="1:11" ht="12.75">
      <c r="A18" s="221">
        <v>13</v>
      </c>
      <c r="B18" s="88" t="s">
        <v>185</v>
      </c>
      <c r="C18" s="88" t="s">
        <v>186</v>
      </c>
      <c r="D18" s="88" t="s">
        <v>83</v>
      </c>
      <c r="E18" s="88" t="s">
        <v>103</v>
      </c>
      <c r="F18" s="125">
        <f t="shared" si="0"/>
        <v>270</v>
      </c>
      <c r="G18" s="126">
        <v>0</v>
      </c>
      <c r="H18" s="126">
        <v>270</v>
      </c>
      <c r="I18" s="226"/>
      <c r="J18" s="227"/>
      <c r="K18" s="227"/>
    </row>
    <row r="19" spans="1:11" ht="12.75">
      <c r="A19" s="66">
        <v>14</v>
      </c>
      <c r="B19" s="88" t="s">
        <v>558</v>
      </c>
      <c r="C19" s="88" t="s">
        <v>231</v>
      </c>
      <c r="D19" s="88" t="s">
        <v>83</v>
      </c>
      <c r="E19" s="88" t="s">
        <v>225</v>
      </c>
      <c r="F19" s="125">
        <f t="shared" si="0"/>
        <v>269</v>
      </c>
      <c r="G19" s="126">
        <v>0</v>
      </c>
      <c r="H19" s="126">
        <v>269</v>
      </c>
      <c r="I19" s="226"/>
      <c r="J19" s="227"/>
      <c r="K19" s="227"/>
    </row>
    <row r="20" spans="1:11" ht="12.75">
      <c r="A20" s="221">
        <v>15</v>
      </c>
      <c r="B20" s="88" t="s">
        <v>329</v>
      </c>
      <c r="C20" s="88" t="s">
        <v>330</v>
      </c>
      <c r="D20" s="88" t="s">
        <v>83</v>
      </c>
      <c r="E20" s="88" t="s">
        <v>171</v>
      </c>
      <c r="F20" s="125">
        <f t="shared" si="0"/>
        <v>228</v>
      </c>
      <c r="G20" s="126">
        <v>0</v>
      </c>
      <c r="H20" s="126">
        <v>228</v>
      </c>
      <c r="I20" s="226"/>
      <c r="J20" s="227"/>
      <c r="K20" s="227"/>
    </row>
    <row r="21" spans="1:11" ht="12.75">
      <c r="A21" s="66">
        <v>16</v>
      </c>
      <c r="B21" s="88" t="s">
        <v>327</v>
      </c>
      <c r="C21" s="88" t="s">
        <v>328</v>
      </c>
      <c r="D21" s="88" t="s">
        <v>83</v>
      </c>
      <c r="E21" s="88" t="s">
        <v>171</v>
      </c>
      <c r="F21" s="125">
        <f t="shared" si="0"/>
        <v>206</v>
      </c>
      <c r="G21" s="126">
        <v>0</v>
      </c>
      <c r="H21" s="126">
        <v>206</v>
      </c>
      <c r="I21" s="226"/>
      <c r="J21" s="227"/>
      <c r="K21" s="227"/>
    </row>
    <row r="22" spans="1:11" ht="12.75">
      <c r="A22" s="221">
        <v>17</v>
      </c>
      <c r="B22" s="88" t="s">
        <v>164</v>
      </c>
      <c r="C22" s="88" t="s">
        <v>165</v>
      </c>
      <c r="D22" s="88" t="s">
        <v>83</v>
      </c>
      <c r="E22" s="88" t="s">
        <v>103</v>
      </c>
      <c r="F22" s="125">
        <f t="shared" si="0"/>
        <v>200</v>
      </c>
      <c r="G22" s="126">
        <v>0</v>
      </c>
      <c r="H22" s="126">
        <v>200</v>
      </c>
      <c r="I22" s="226"/>
      <c r="J22" s="227"/>
      <c r="K22" s="227"/>
    </row>
    <row r="23" spans="1:11" ht="12.75" customHeight="1">
      <c r="A23" s="66">
        <v>18</v>
      </c>
      <c r="B23" s="88" t="s">
        <v>591</v>
      </c>
      <c r="C23" s="88" t="s">
        <v>427</v>
      </c>
      <c r="D23" s="88" t="s">
        <v>83</v>
      </c>
      <c r="E23" s="88" t="s">
        <v>123</v>
      </c>
      <c r="F23" s="125">
        <f t="shared" si="0"/>
        <v>192</v>
      </c>
      <c r="G23" s="126">
        <v>1</v>
      </c>
      <c r="H23" s="126">
        <v>193</v>
      </c>
      <c r="I23" s="226"/>
      <c r="J23" s="227"/>
      <c r="K23" s="227"/>
    </row>
    <row r="24" spans="1:11" ht="12.75">
      <c r="A24" s="221">
        <v>19</v>
      </c>
      <c r="B24" s="88" t="s">
        <v>226</v>
      </c>
      <c r="C24" s="88" t="s">
        <v>227</v>
      </c>
      <c r="D24" s="88" t="s">
        <v>83</v>
      </c>
      <c r="E24" s="88" t="s">
        <v>225</v>
      </c>
      <c r="F24" s="125">
        <f t="shared" si="0"/>
        <v>192</v>
      </c>
      <c r="G24" s="126">
        <v>0</v>
      </c>
      <c r="H24" s="126">
        <v>192</v>
      </c>
      <c r="I24" s="226"/>
      <c r="J24" s="227"/>
      <c r="K24" s="227"/>
    </row>
    <row r="25" spans="1:11" ht="12.75">
      <c r="A25" s="66">
        <v>20</v>
      </c>
      <c r="B25" s="88" t="s">
        <v>568</v>
      </c>
      <c r="C25" s="88" t="s">
        <v>284</v>
      </c>
      <c r="D25" s="88" t="s">
        <v>83</v>
      </c>
      <c r="E25" s="88" t="s">
        <v>84</v>
      </c>
      <c r="F25" s="125">
        <f t="shared" si="0"/>
        <v>171</v>
      </c>
      <c r="G25" s="126">
        <v>0</v>
      </c>
      <c r="H25" s="126">
        <v>171</v>
      </c>
      <c r="I25" s="226"/>
      <c r="J25" s="227"/>
      <c r="K25" s="227"/>
    </row>
    <row r="26" spans="1:11" ht="12.75">
      <c r="A26" s="221">
        <v>21</v>
      </c>
      <c r="B26" s="88" t="s">
        <v>310</v>
      </c>
      <c r="C26" s="88" t="s">
        <v>311</v>
      </c>
      <c r="D26" s="88" t="s">
        <v>83</v>
      </c>
      <c r="E26" s="88" t="s">
        <v>138</v>
      </c>
      <c r="F26" s="125">
        <f t="shared" si="0"/>
        <v>160</v>
      </c>
      <c r="G26" s="126">
        <v>0</v>
      </c>
      <c r="H26" s="126">
        <v>160</v>
      </c>
      <c r="I26" s="226"/>
      <c r="J26" s="227"/>
      <c r="K26" s="227"/>
    </row>
    <row r="27" spans="1:11" ht="12.75">
      <c r="A27" s="66">
        <v>22</v>
      </c>
      <c r="B27" s="88" t="s">
        <v>493</v>
      </c>
      <c r="C27" s="88" t="s">
        <v>494</v>
      </c>
      <c r="D27" s="88" t="s">
        <v>83</v>
      </c>
      <c r="E27" s="88" t="s">
        <v>168</v>
      </c>
      <c r="F27" s="125">
        <f t="shared" si="0"/>
        <v>154</v>
      </c>
      <c r="G27" s="126">
        <v>0</v>
      </c>
      <c r="H27" s="126">
        <v>154</v>
      </c>
      <c r="I27" s="226"/>
      <c r="J27" s="227"/>
      <c r="K27" s="227"/>
    </row>
    <row r="28" spans="1:11" ht="12.75">
      <c r="A28" s="221">
        <v>23</v>
      </c>
      <c r="B28" s="88" t="s">
        <v>392</v>
      </c>
      <c r="C28" s="88" t="s">
        <v>393</v>
      </c>
      <c r="D28" s="88" t="s">
        <v>83</v>
      </c>
      <c r="E28" s="88" t="s">
        <v>222</v>
      </c>
      <c r="F28" s="125">
        <f t="shared" si="0"/>
        <v>151</v>
      </c>
      <c r="G28" s="126">
        <v>0</v>
      </c>
      <c r="H28" s="126">
        <v>151</v>
      </c>
      <c r="I28" s="226"/>
      <c r="J28" s="227"/>
      <c r="K28" s="227"/>
    </row>
    <row r="29" spans="1:11" ht="12.75">
      <c r="A29" s="66">
        <v>24</v>
      </c>
      <c r="B29" s="88" t="s">
        <v>228</v>
      </c>
      <c r="C29" s="88" t="s">
        <v>229</v>
      </c>
      <c r="D29" s="88" t="s">
        <v>83</v>
      </c>
      <c r="E29" s="88" t="s">
        <v>225</v>
      </c>
      <c r="F29" s="125">
        <f t="shared" si="0"/>
        <v>148</v>
      </c>
      <c r="G29" s="126">
        <v>0</v>
      </c>
      <c r="H29" s="126">
        <v>148</v>
      </c>
      <c r="I29" s="226"/>
      <c r="J29" s="227"/>
      <c r="K29" s="227"/>
    </row>
    <row r="30" spans="1:11" ht="12.75">
      <c r="A30" s="221">
        <v>25</v>
      </c>
      <c r="B30" s="88" t="s">
        <v>548</v>
      </c>
      <c r="C30" s="88" t="s">
        <v>187</v>
      </c>
      <c r="D30" s="88" t="s">
        <v>83</v>
      </c>
      <c r="E30" s="88" t="s">
        <v>103</v>
      </c>
      <c r="F30" s="125">
        <f t="shared" si="0"/>
        <v>134</v>
      </c>
      <c r="G30" s="126">
        <v>0</v>
      </c>
      <c r="H30" s="126">
        <v>134</v>
      </c>
      <c r="I30" s="226"/>
      <c r="J30" s="227"/>
      <c r="K30" s="227"/>
    </row>
    <row r="31" spans="1:11" ht="12.75">
      <c r="A31" s="66">
        <v>26</v>
      </c>
      <c r="B31" s="88" t="s">
        <v>285</v>
      </c>
      <c r="C31" s="88" t="s">
        <v>286</v>
      </c>
      <c r="D31" s="88" t="s">
        <v>83</v>
      </c>
      <c r="E31" s="88" t="s">
        <v>84</v>
      </c>
      <c r="F31" s="125">
        <f t="shared" si="0"/>
        <v>123</v>
      </c>
      <c r="G31" s="126">
        <v>0</v>
      </c>
      <c r="H31" s="126">
        <v>123</v>
      </c>
      <c r="I31" s="226"/>
      <c r="J31" s="227"/>
      <c r="K31" s="227"/>
    </row>
    <row r="32" spans="1:11" ht="12.75">
      <c r="A32" s="221">
        <v>27</v>
      </c>
      <c r="B32" s="88" t="s">
        <v>428</v>
      </c>
      <c r="C32" s="88" t="s">
        <v>429</v>
      </c>
      <c r="D32" s="88" t="s">
        <v>83</v>
      </c>
      <c r="E32" s="88" t="s">
        <v>123</v>
      </c>
      <c r="F32" s="125">
        <f t="shared" si="0"/>
        <v>123</v>
      </c>
      <c r="G32" s="126">
        <v>0</v>
      </c>
      <c r="H32" s="126">
        <v>123</v>
      </c>
      <c r="I32" s="226"/>
      <c r="J32" s="227"/>
      <c r="K32" s="227"/>
    </row>
    <row r="33" spans="1:11" ht="12.75">
      <c r="A33" s="66">
        <v>28</v>
      </c>
      <c r="B33" s="88" t="s">
        <v>93</v>
      </c>
      <c r="C33" s="88" t="s">
        <v>94</v>
      </c>
      <c r="D33" s="88" t="s">
        <v>83</v>
      </c>
      <c r="E33" s="88" t="s">
        <v>87</v>
      </c>
      <c r="F33" s="125">
        <f t="shared" si="0"/>
        <v>121</v>
      </c>
      <c r="G33" s="126">
        <v>0</v>
      </c>
      <c r="H33" s="126">
        <v>121</v>
      </c>
      <c r="I33" s="226"/>
      <c r="J33" s="227"/>
      <c r="K33" s="227"/>
    </row>
    <row r="34" spans="1:11" ht="12.75">
      <c r="A34" s="221">
        <v>29</v>
      </c>
      <c r="B34" s="88" t="s">
        <v>374</v>
      </c>
      <c r="C34" s="88" t="s">
        <v>375</v>
      </c>
      <c r="D34" s="88" t="s">
        <v>83</v>
      </c>
      <c r="E34" s="88" t="s">
        <v>177</v>
      </c>
      <c r="F34" s="125">
        <f t="shared" si="0"/>
        <v>120</v>
      </c>
      <c r="G34" s="126">
        <v>0</v>
      </c>
      <c r="H34" s="126">
        <v>120</v>
      </c>
      <c r="I34" s="226"/>
      <c r="J34" s="227"/>
      <c r="K34" s="227"/>
    </row>
    <row r="35" spans="1:11" ht="25.5">
      <c r="A35" s="66">
        <v>30</v>
      </c>
      <c r="B35" s="88" t="s">
        <v>232</v>
      </c>
      <c r="C35" s="88" t="s">
        <v>233</v>
      </c>
      <c r="D35" s="88" t="s">
        <v>83</v>
      </c>
      <c r="E35" s="88" t="s">
        <v>225</v>
      </c>
      <c r="F35" s="125">
        <f t="shared" si="0"/>
        <v>112</v>
      </c>
      <c r="G35" s="126">
        <v>0</v>
      </c>
      <c r="H35" s="126">
        <v>112</v>
      </c>
      <c r="I35" s="226"/>
      <c r="J35" s="227"/>
      <c r="K35" s="227"/>
    </row>
    <row r="36" spans="1:8" ht="12.75">
      <c r="A36" s="221">
        <v>31</v>
      </c>
      <c r="B36" s="88" t="s">
        <v>85</v>
      </c>
      <c r="C36" s="88" t="s">
        <v>86</v>
      </c>
      <c r="D36" s="88" t="s">
        <v>83</v>
      </c>
      <c r="E36" s="88" t="s">
        <v>87</v>
      </c>
      <c r="F36" s="125">
        <f t="shared" si="0"/>
        <v>107</v>
      </c>
      <c r="G36" s="126">
        <v>0</v>
      </c>
      <c r="H36" s="126">
        <v>107</v>
      </c>
    </row>
    <row r="37" spans="1:8" ht="12.75">
      <c r="A37" s="66">
        <v>32</v>
      </c>
      <c r="B37" s="88" t="s">
        <v>313</v>
      </c>
      <c r="C37" s="88" t="s">
        <v>314</v>
      </c>
      <c r="D37" s="88" t="s">
        <v>83</v>
      </c>
      <c r="E37" s="88" t="s">
        <v>308</v>
      </c>
      <c r="F37" s="125">
        <f t="shared" si="0"/>
        <v>89</v>
      </c>
      <c r="G37" s="126">
        <v>0</v>
      </c>
      <c r="H37" s="126">
        <v>89</v>
      </c>
    </row>
    <row r="38" spans="1:8" ht="12.75">
      <c r="A38" s="221">
        <v>33</v>
      </c>
      <c r="B38" s="88" t="s">
        <v>597</v>
      </c>
      <c r="C38" s="88" t="s">
        <v>463</v>
      </c>
      <c r="D38" s="88" t="s">
        <v>92</v>
      </c>
      <c r="E38" s="88" t="s">
        <v>123</v>
      </c>
      <c r="F38" s="125">
        <f t="shared" si="0"/>
        <v>82</v>
      </c>
      <c r="G38" s="126">
        <v>0</v>
      </c>
      <c r="H38" s="126">
        <v>82</v>
      </c>
    </row>
    <row r="39" spans="1:8" ht="12.75">
      <c r="A39" s="66">
        <v>34</v>
      </c>
      <c r="B39" s="88" t="s">
        <v>315</v>
      </c>
      <c r="C39" s="88" t="s">
        <v>316</v>
      </c>
      <c r="D39" s="88" t="s">
        <v>83</v>
      </c>
      <c r="E39" s="88" t="s">
        <v>308</v>
      </c>
      <c r="F39" s="125">
        <f t="shared" si="0"/>
        <v>78</v>
      </c>
      <c r="G39" s="126">
        <v>0</v>
      </c>
      <c r="H39" s="126">
        <v>78</v>
      </c>
    </row>
    <row r="40" spans="1:8" ht="12.75">
      <c r="A40" s="221">
        <v>35</v>
      </c>
      <c r="B40" s="88" t="s">
        <v>430</v>
      </c>
      <c r="C40" s="88" t="s">
        <v>431</v>
      </c>
      <c r="D40" s="88" t="s">
        <v>83</v>
      </c>
      <c r="E40" s="88" t="s">
        <v>123</v>
      </c>
      <c r="F40" s="125">
        <f t="shared" si="0"/>
        <v>78</v>
      </c>
      <c r="G40" s="126">
        <v>0</v>
      </c>
      <c r="H40" s="126">
        <v>78</v>
      </c>
    </row>
    <row r="41" spans="1:8" ht="25.5">
      <c r="A41" s="66">
        <v>36</v>
      </c>
      <c r="B41" s="88" t="s">
        <v>439</v>
      </c>
      <c r="C41" s="88" t="s">
        <v>440</v>
      </c>
      <c r="D41" s="88" t="s">
        <v>83</v>
      </c>
      <c r="E41" s="88" t="s">
        <v>123</v>
      </c>
      <c r="F41" s="125">
        <f t="shared" si="0"/>
        <v>78</v>
      </c>
      <c r="G41" s="126">
        <v>0</v>
      </c>
      <c r="H41" s="126">
        <v>78</v>
      </c>
    </row>
    <row r="42" spans="1:8" ht="12.75">
      <c r="A42" s="221">
        <v>37</v>
      </c>
      <c r="B42" s="88" t="s">
        <v>495</v>
      </c>
      <c r="C42" s="88" t="s">
        <v>496</v>
      </c>
      <c r="D42" s="88" t="s">
        <v>83</v>
      </c>
      <c r="E42" s="88" t="s">
        <v>168</v>
      </c>
      <c r="F42" s="125">
        <f t="shared" si="0"/>
        <v>76</v>
      </c>
      <c r="G42" s="126">
        <v>0</v>
      </c>
      <c r="H42" s="126">
        <v>76</v>
      </c>
    </row>
    <row r="43" spans="1:8" ht="25.5">
      <c r="A43" s="66">
        <v>38</v>
      </c>
      <c r="B43" s="88" t="s">
        <v>394</v>
      </c>
      <c r="C43" s="88" t="s">
        <v>395</v>
      </c>
      <c r="D43" s="88" t="s">
        <v>83</v>
      </c>
      <c r="E43" s="88" t="s">
        <v>222</v>
      </c>
      <c r="F43" s="125">
        <f t="shared" si="0"/>
        <v>75</v>
      </c>
      <c r="G43" s="126">
        <v>0</v>
      </c>
      <c r="H43" s="126">
        <v>75</v>
      </c>
    </row>
    <row r="44" spans="1:8" ht="12.75">
      <c r="A44" s="221">
        <v>39</v>
      </c>
      <c r="B44" s="88" t="s">
        <v>331</v>
      </c>
      <c r="C44" s="88" t="s">
        <v>332</v>
      </c>
      <c r="D44" s="88" t="s">
        <v>83</v>
      </c>
      <c r="E44" s="88" t="s">
        <v>171</v>
      </c>
      <c r="F44" s="125">
        <f t="shared" si="0"/>
        <v>70</v>
      </c>
      <c r="G44" s="126">
        <v>0</v>
      </c>
      <c r="H44" s="126">
        <v>70</v>
      </c>
    </row>
    <row r="45" spans="1:8" ht="25.5">
      <c r="A45" s="66">
        <v>40</v>
      </c>
      <c r="B45" s="88" t="s">
        <v>579</v>
      </c>
      <c r="C45" s="88" t="s">
        <v>336</v>
      </c>
      <c r="D45" s="88" t="s">
        <v>83</v>
      </c>
      <c r="E45" s="88" t="s">
        <v>171</v>
      </c>
      <c r="F45" s="125">
        <f t="shared" si="0"/>
        <v>63</v>
      </c>
      <c r="G45" s="126">
        <v>0</v>
      </c>
      <c r="H45" s="126">
        <v>63</v>
      </c>
    </row>
    <row r="46" spans="1:8" ht="12.75">
      <c r="A46" s="221">
        <v>41</v>
      </c>
      <c r="B46" s="88" t="s">
        <v>480</v>
      </c>
      <c r="C46" s="88" t="s">
        <v>481</v>
      </c>
      <c r="D46" s="88" t="s">
        <v>83</v>
      </c>
      <c r="E46" s="88" t="s">
        <v>123</v>
      </c>
      <c r="F46" s="125">
        <f t="shared" si="0"/>
        <v>62</v>
      </c>
      <c r="G46" s="126">
        <v>0</v>
      </c>
      <c r="H46" s="126">
        <v>62</v>
      </c>
    </row>
    <row r="47" spans="1:8" ht="12.75">
      <c r="A47" s="66">
        <v>42</v>
      </c>
      <c r="B47" s="88" t="s">
        <v>497</v>
      </c>
      <c r="C47" s="88" t="s">
        <v>498</v>
      </c>
      <c r="D47" s="88" t="s">
        <v>83</v>
      </c>
      <c r="E47" s="88" t="s">
        <v>168</v>
      </c>
      <c r="F47" s="125">
        <f t="shared" si="0"/>
        <v>59</v>
      </c>
      <c r="G47" s="126">
        <v>1</v>
      </c>
      <c r="H47" s="126">
        <v>60</v>
      </c>
    </row>
    <row r="48" spans="1:8" ht="12.75">
      <c r="A48" s="221">
        <v>43</v>
      </c>
      <c r="B48" s="88" t="s">
        <v>372</v>
      </c>
      <c r="C48" s="88" t="s">
        <v>373</v>
      </c>
      <c r="D48" s="88" t="s">
        <v>83</v>
      </c>
      <c r="E48" s="88" t="s">
        <v>177</v>
      </c>
      <c r="F48" s="125">
        <f t="shared" si="0"/>
        <v>58</v>
      </c>
      <c r="G48" s="126">
        <v>0</v>
      </c>
      <c r="H48" s="126">
        <v>58</v>
      </c>
    </row>
    <row r="49" spans="1:8" ht="12.75">
      <c r="A49" s="66">
        <v>44</v>
      </c>
      <c r="B49" s="88" t="s">
        <v>145</v>
      </c>
      <c r="C49" s="88" t="s">
        <v>146</v>
      </c>
      <c r="D49" s="88" t="s">
        <v>83</v>
      </c>
      <c r="E49" s="88" t="s">
        <v>142</v>
      </c>
      <c r="F49" s="125">
        <f t="shared" si="0"/>
        <v>55</v>
      </c>
      <c r="G49" s="126">
        <v>0</v>
      </c>
      <c r="H49" s="126">
        <v>55</v>
      </c>
    </row>
    <row r="50" spans="1:8" ht="12.75">
      <c r="A50" s="221">
        <v>45</v>
      </c>
      <c r="B50" s="88" t="s">
        <v>449</v>
      </c>
      <c r="C50" s="88" t="s">
        <v>450</v>
      </c>
      <c r="D50" s="88" t="s">
        <v>92</v>
      </c>
      <c r="E50" s="88" t="s">
        <v>123</v>
      </c>
      <c r="F50" s="125">
        <f t="shared" si="0"/>
        <v>54</v>
      </c>
      <c r="G50" s="126">
        <v>0</v>
      </c>
      <c r="H50" s="126">
        <v>54</v>
      </c>
    </row>
    <row r="51" spans="1:8" ht="12.75" customHeight="1">
      <c r="A51" s="66">
        <v>46</v>
      </c>
      <c r="B51" s="88" t="s">
        <v>287</v>
      </c>
      <c r="C51" s="88" t="s">
        <v>288</v>
      </c>
      <c r="D51" s="88" t="s">
        <v>83</v>
      </c>
      <c r="E51" s="88" t="s">
        <v>84</v>
      </c>
      <c r="F51" s="125">
        <f t="shared" si="0"/>
        <v>53</v>
      </c>
      <c r="G51" s="126">
        <v>0</v>
      </c>
      <c r="H51" s="126">
        <v>53</v>
      </c>
    </row>
    <row r="52" spans="1:8" ht="12.75">
      <c r="A52" s="221">
        <v>47</v>
      </c>
      <c r="B52" s="127" t="s">
        <v>616</v>
      </c>
      <c r="C52" s="127" t="s">
        <v>526</v>
      </c>
      <c r="D52" s="127" t="s">
        <v>83</v>
      </c>
      <c r="E52" s="127" t="s">
        <v>174</v>
      </c>
      <c r="F52" s="125">
        <f t="shared" si="0"/>
        <v>51</v>
      </c>
      <c r="G52" s="126">
        <v>0</v>
      </c>
      <c r="H52" s="126">
        <v>51</v>
      </c>
    </row>
    <row r="53" spans="1:8" ht="12.75">
      <c r="A53" s="66">
        <v>48</v>
      </c>
      <c r="B53" s="88" t="s">
        <v>104</v>
      </c>
      <c r="C53" s="88" t="s">
        <v>105</v>
      </c>
      <c r="D53" s="88" t="s">
        <v>83</v>
      </c>
      <c r="E53" s="88" t="s">
        <v>103</v>
      </c>
      <c r="F53" s="125">
        <f t="shared" si="0"/>
        <v>50</v>
      </c>
      <c r="G53" s="126">
        <v>0</v>
      </c>
      <c r="H53" s="126">
        <v>50</v>
      </c>
    </row>
    <row r="54" spans="1:8" ht="25.5">
      <c r="A54" s="221">
        <v>49</v>
      </c>
      <c r="B54" s="88" t="s">
        <v>333</v>
      </c>
      <c r="C54" s="88" t="s">
        <v>334</v>
      </c>
      <c r="D54" s="88" t="s">
        <v>83</v>
      </c>
      <c r="E54" s="88" t="s">
        <v>171</v>
      </c>
      <c r="F54" s="125">
        <f t="shared" si="0"/>
        <v>48</v>
      </c>
      <c r="G54" s="126">
        <v>0</v>
      </c>
      <c r="H54" s="126">
        <v>48</v>
      </c>
    </row>
    <row r="55" spans="1:8" ht="12.75">
      <c r="A55" s="66">
        <v>50</v>
      </c>
      <c r="B55" s="88" t="s">
        <v>552</v>
      </c>
      <c r="C55" s="88" t="s">
        <v>210</v>
      </c>
      <c r="D55" s="88" t="s">
        <v>83</v>
      </c>
      <c r="E55" s="88" t="s">
        <v>209</v>
      </c>
      <c r="F55" s="125">
        <f t="shared" si="0"/>
        <v>45</v>
      </c>
      <c r="G55" s="126">
        <v>0</v>
      </c>
      <c r="H55" s="126">
        <v>45</v>
      </c>
    </row>
    <row r="56" spans="1:8" ht="12.75" customHeight="1">
      <c r="A56" s="221">
        <v>51</v>
      </c>
      <c r="B56" s="88" t="s">
        <v>436</v>
      </c>
      <c r="C56" s="88" t="s">
        <v>437</v>
      </c>
      <c r="D56" s="88" t="s">
        <v>83</v>
      </c>
      <c r="E56" s="88" t="s">
        <v>123</v>
      </c>
      <c r="F56" s="125">
        <f t="shared" si="0"/>
        <v>42</v>
      </c>
      <c r="G56" s="126">
        <v>1</v>
      </c>
      <c r="H56" s="126">
        <v>43</v>
      </c>
    </row>
    <row r="57" spans="1:8" ht="12.75">
      <c r="A57" s="66">
        <v>52</v>
      </c>
      <c r="B57" s="88" t="s">
        <v>240</v>
      </c>
      <c r="C57" s="88" t="s">
        <v>241</v>
      </c>
      <c r="D57" s="88" t="s">
        <v>83</v>
      </c>
      <c r="E57" s="88" t="s">
        <v>225</v>
      </c>
      <c r="F57" s="125">
        <f t="shared" si="0"/>
        <v>42</v>
      </c>
      <c r="G57" s="126">
        <v>0</v>
      </c>
      <c r="H57" s="126">
        <v>42</v>
      </c>
    </row>
    <row r="58" spans="1:8" ht="12.75">
      <c r="A58" s="221">
        <v>53</v>
      </c>
      <c r="B58" s="88" t="s">
        <v>503</v>
      </c>
      <c r="C58" s="88" t="s">
        <v>504</v>
      </c>
      <c r="D58" s="88" t="s">
        <v>83</v>
      </c>
      <c r="E58" s="88" t="s">
        <v>168</v>
      </c>
      <c r="F58" s="125">
        <f t="shared" si="0"/>
        <v>42</v>
      </c>
      <c r="G58" s="126">
        <v>0</v>
      </c>
      <c r="H58" s="126">
        <v>42</v>
      </c>
    </row>
    <row r="59" spans="1:8" ht="12.75">
      <c r="A59" s="66">
        <v>54</v>
      </c>
      <c r="B59" s="88" t="s">
        <v>533</v>
      </c>
      <c r="C59" s="88" t="s">
        <v>106</v>
      </c>
      <c r="D59" s="88" t="s">
        <v>83</v>
      </c>
      <c r="E59" s="88" t="s">
        <v>107</v>
      </c>
      <c r="F59" s="125">
        <f t="shared" si="0"/>
        <v>40</v>
      </c>
      <c r="G59" s="126">
        <v>0</v>
      </c>
      <c r="H59" s="126">
        <v>40</v>
      </c>
    </row>
    <row r="60" spans="1:8" ht="12.75">
      <c r="A60" s="221">
        <v>55</v>
      </c>
      <c r="B60" s="88" t="s">
        <v>585</v>
      </c>
      <c r="C60" s="88" t="s">
        <v>379</v>
      </c>
      <c r="D60" s="88" t="s">
        <v>83</v>
      </c>
      <c r="E60" s="88" t="s">
        <v>123</v>
      </c>
      <c r="F60" s="125">
        <f t="shared" si="0"/>
        <v>40</v>
      </c>
      <c r="G60" s="126">
        <v>0</v>
      </c>
      <c r="H60" s="126">
        <v>40</v>
      </c>
    </row>
    <row r="61" spans="1:8" ht="12.75">
      <c r="A61" s="66">
        <v>56</v>
      </c>
      <c r="B61" s="88" t="s">
        <v>567</v>
      </c>
      <c r="C61" s="88" t="s">
        <v>267</v>
      </c>
      <c r="D61" s="88" t="s">
        <v>83</v>
      </c>
      <c r="E61" s="88" t="s">
        <v>263</v>
      </c>
      <c r="F61" s="125">
        <f t="shared" si="0"/>
        <v>39</v>
      </c>
      <c r="G61" s="126">
        <v>0</v>
      </c>
      <c r="H61" s="126">
        <v>39</v>
      </c>
    </row>
    <row r="62" spans="1:8" ht="12.75">
      <c r="A62" s="221">
        <v>57</v>
      </c>
      <c r="B62" s="88" t="s">
        <v>306</v>
      </c>
      <c r="C62" s="88" t="s">
        <v>307</v>
      </c>
      <c r="D62" s="88" t="s">
        <v>83</v>
      </c>
      <c r="E62" s="88" t="s">
        <v>308</v>
      </c>
      <c r="F62" s="125">
        <f t="shared" si="0"/>
        <v>37</v>
      </c>
      <c r="G62" s="126">
        <v>0</v>
      </c>
      <c r="H62" s="126">
        <v>37</v>
      </c>
    </row>
    <row r="63" spans="1:8" ht="25.5">
      <c r="A63" s="66">
        <v>58</v>
      </c>
      <c r="B63" s="88" t="s">
        <v>459</v>
      </c>
      <c r="C63" s="88" t="s">
        <v>460</v>
      </c>
      <c r="D63" s="88" t="s">
        <v>83</v>
      </c>
      <c r="E63" s="88" t="s">
        <v>123</v>
      </c>
      <c r="F63" s="125">
        <f t="shared" si="0"/>
        <v>37</v>
      </c>
      <c r="G63" s="126">
        <v>0</v>
      </c>
      <c r="H63" s="126">
        <v>37</v>
      </c>
    </row>
    <row r="64" spans="1:8" ht="25.5">
      <c r="A64" s="221">
        <v>59</v>
      </c>
      <c r="B64" s="88" t="s">
        <v>243</v>
      </c>
      <c r="C64" s="88" t="s">
        <v>244</v>
      </c>
      <c r="D64" s="88" t="s">
        <v>83</v>
      </c>
      <c r="E64" s="88" t="s">
        <v>225</v>
      </c>
      <c r="F64" s="125">
        <f t="shared" si="0"/>
        <v>36</v>
      </c>
      <c r="G64" s="126">
        <v>0</v>
      </c>
      <c r="H64" s="126">
        <v>36</v>
      </c>
    </row>
    <row r="65" spans="1:8" ht="12.75">
      <c r="A65" s="66">
        <v>60</v>
      </c>
      <c r="B65" s="88" t="s">
        <v>124</v>
      </c>
      <c r="C65" s="88" t="s">
        <v>125</v>
      </c>
      <c r="D65" s="88" t="s">
        <v>83</v>
      </c>
      <c r="E65" s="88" t="s">
        <v>103</v>
      </c>
      <c r="F65" s="125">
        <f t="shared" si="0"/>
        <v>35</v>
      </c>
      <c r="G65" s="126">
        <v>0</v>
      </c>
      <c r="H65" s="126">
        <v>35</v>
      </c>
    </row>
    <row r="66" spans="1:8" ht="12.75">
      <c r="A66" s="221">
        <v>61</v>
      </c>
      <c r="B66" s="88" t="s">
        <v>341</v>
      </c>
      <c r="C66" s="88" t="s">
        <v>342</v>
      </c>
      <c r="D66" s="88" t="s">
        <v>92</v>
      </c>
      <c r="E66" s="88" t="s">
        <v>171</v>
      </c>
      <c r="F66" s="125">
        <f t="shared" si="0"/>
        <v>34</v>
      </c>
      <c r="G66" s="126">
        <v>0</v>
      </c>
      <c r="H66" s="126">
        <v>34</v>
      </c>
    </row>
    <row r="67" spans="1:8" ht="12.75">
      <c r="A67" s="66">
        <v>62</v>
      </c>
      <c r="B67" s="88" t="s">
        <v>608</v>
      </c>
      <c r="C67" s="88" t="s">
        <v>502</v>
      </c>
      <c r="D67" s="88" t="s">
        <v>83</v>
      </c>
      <c r="E67" s="88" t="s">
        <v>168</v>
      </c>
      <c r="F67" s="125">
        <f t="shared" si="0"/>
        <v>34</v>
      </c>
      <c r="G67" s="126">
        <v>0</v>
      </c>
      <c r="H67" s="126">
        <v>34</v>
      </c>
    </row>
    <row r="68" spans="1:8" ht="12.75">
      <c r="A68" s="221">
        <v>63</v>
      </c>
      <c r="B68" s="88" t="s">
        <v>158</v>
      </c>
      <c r="C68" s="88" t="s">
        <v>159</v>
      </c>
      <c r="D68" s="88" t="s">
        <v>83</v>
      </c>
      <c r="E68" s="88" t="s">
        <v>142</v>
      </c>
      <c r="F68" s="125">
        <f t="shared" si="0"/>
        <v>32</v>
      </c>
      <c r="G68" s="126">
        <v>0</v>
      </c>
      <c r="H68" s="126">
        <v>32</v>
      </c>
    </row>
    <row r="69" spans="1:8" ht="12.75">
      <c r="A69" s="66">
        <v>64</v>
      </c>
      <c r="B69" s="88" t="s">
        <v>188</v>
      </c>
      <c r="C69" s="88" t="s">
        <v>189</v>
      </c>
      <c r="D69" s="88" t="s">
        <v>83</v>
      </c>
      <c r="E69" s="88" t="s">
        <v>103</v>
      </c>
      <c r="F69" s="125">
        <f t="shared" si="0"/>
        <v>32</v>
      </c>
      <c r="G69" s="126">
        <v>0</v>
      </c>
      <c r="H69" s="126">
        <v>32</v>
      </c>
    </row>
    <row r="70" spans="1:8" ht="12.75">
      <c r="A70" s="221">
        <v>65</v>
      </c>
      <c r="B70" s="88" t="s">
        <v>254</v>
      </c>
      <c r="C70" s="88" t="s">
        <v>255</v>
      </c>
      <c r="D70" s="88" t="s">
        <v>83</v>
      </c>
      <c r="E70" s="88" t="s">
        <v>177</v>
      </c>
      <c r="F70" s="125">
        <f aca="true" t="shared" si="1" ref="F70:F133">H70-G70</f>
        <v>32</v>
      </c>
      <c r="G70" s="126">
        <v>0</v>
      </c>
      <c r="H70" s="126">
        <v>32</v>
      </c>
    </row>
    <row r="71" spans="1:8" ht="12.75">
      <c r="A71" s="66">
        <v>66</v>
      </c>
      <c r="B71" s="88" t="s">
        <v>461</v>
      </c>
      <c r="C71" s="88" t="s">
        <v>462</v>
      </c>
      <c r="D71" s="88" t="s">
        <v>92</v>
      </c>
      <c r="E71" s="88" t="s">
        <v>123</v>
      </c>
      <c r="F71" s="125">
        <f t="shared" si="1"/>
        <v>31</v>
      </c>
      <c r="G71" s="126">
        <v>0</v>
      </c>
      <c r="H71" s="126">
        <v>31</v>
      </c>
    </row>
    <row r="72" spans="1:8" ht="12.75">
      <c r="A72" s="221">
        <v>67</v>
      </c>
      <c r="B72" s="88" t="s">
        <v>247</v>
      </c>
      <c r="C72" s="88" t="s">
        <v>248</v>
      </c>
      <c r="D72" s="88" t="s">
        <v>92</v>
      </c>
      <c r="E72" s="88" t="s">
        <v>225</v>
      </c>
      <c r="F72" s="125">
        <f t="shared" si="1"/>
        <v>29</v>
      </c>
      <c r="G72" s="126">
        <v>0</v>
      </c>
      <c r="H72" s="126">
        <v>29</v>
      </c>
    </row>
    <row r="73" spans="1:8" ht="12.75">
      <c r="A73" s="66">
        <v>68</v>
      </c>
      <c r="B73" s="88" t="s">
        <v>149</v>
      </c>
      <c r="C73" s="88" t="s">
        <v>150</v>
      </c>
      <c r="D73" s="88" t="s">
        <v>83</v>
      </c>
      <c r="E73" s="88" t="s">
        <v>142</v>
      </c>
      <c r="F73" s="125">
        <f t="shared" si="1"/>
        <v>28</v>
      </c>
      <c r="G73" s="126">
        <v>0</v>
      </c>
      <c r="H73" s="126">
        <v>28</v>
      </c>
    </row>
    <row r="74" spans="1:8" ht="12.75">
      <c r="A74" s="221">
        <v>69</v>
      </c>
      <c r="B74" s="88" t="s">
        <v>610</v>
      </c>
      <c r="C74" s="88" t="s">
        <v>516</v>
      </c>
      <c r="D74" s="88" t="s">
        <v>92</v>
      </c>
      <c r="E74" s="88" t="s">
        <v>168</v>
      </c>
      <c r="F74" s="125">
        <f t="shared" si="1"/>
        <v>28</v>
      </c>
      <c r="G74" s="126">
        <v>0</v>
      </c>
      <c r="H74" s="126">
        <v>28</v>
      </c>
    </row>
    <row r="75" spans="1:8" ht="12.75" customHeight="1">
      <c r="A75" s="66">
        <v>70</v>
      </c>
      <c r="B75" s="88" t="s">
        <v>505</v>
      </c>
      <c r="C75" s="88" t="s">
        <v>506</v>
      </c>
      <c r="D75" s="88" t="s">
        <v>92</v>
      </c>
      <c r="E75" s="88" t="s">
        <v>168</v>
      </c>
      <c r="F75" s="125">
        <f t="shared" si="1"/>
        <v>26</v>
      </c>
      <c r="G75" s="126">
        <v>0</v>
      </c>
      <c r="H75" s="126">
        <v>26</v>
      </c>
    </row>
    <row r="76" spans="1:8" ht="25.5">
      <c r="A76" s="221">
        <v>71</v>
      </c>
      <c r="B76" s="88" t="s">
        <v>350</v>
      </c>
      <c r="C76" s="88" t="s">
        <v>351</v>
      </c>
      <c r="D76" s="88" t="s">
        <v>92</v>
      </c>
      <c r="E76" s="88" t="s">
        <v>171</v>
      </c>
      <c r="F76" s="125">
        <f t="shared" si="1"/>
        <v>25</v>
      </c>
      <c r="G76" s="126">
        <v>0</v>
      </c>
      <c r="H76" s="126">
        <v>25</v>
      </c>
    </row>
    <row r="77" spans="1:8" ht="12.75">
      <c r="A77" s="66">
        <v>72</v>
      </c>
      <c r="B77" s="88" t="s">
        <v>592</v>
      </c>
      <c r="C77" s="88" t="s">
        <v>435</v>
      </c>
      <c r="D77" s="88" t="s">
        <v>83</v>
      </c>
      <c r="E77" s="88" t="s">
        <v>123</v>
      </c>
      <c r="F77" s="125">
        <f t="shared" si="1"/>
        <v>24</v>
      </c>
      <c r="G77" s="126">
        <v>0</v>
      </c>
      <c r="H77" s="126">
        <v>24</v>
      </c>
    </row>
    <row r="78" spans="1:8" ht="12.75">
      <c r="A78" s="221">
        <v>73</v>
      </c>
      <c r="B78" s="88" t="s">
        <v>509</v>
      </c>
      <c r="C78" s="88" t="s">
        <v>510</v>
      </c>
      <c r="D78" s="88" t="s">
        <v>92</v>
      </c>
      <c r="E78" s="88" t="s">
        <v>168</v>
      </c>
      <c r="F78" s="125">
        <f t="shared" si="1"/>
        <v>24</v>
      </c>
      <c r="G78" s="126">
        <v>0</v>
      </c>
      <c r="H78" s="126">
        <v>24</v>
      </c>
    </row>
    <row r="79" spans="1:8" ht="25.5">
      <c r="A79" s="66">
        <v>74</v>
      </c>
      <c r="B79" s="88" t="s">
        <v>270</v>
      </c>
      <c r="C79" s="88" t="s">
        <v>271</v>
      </c>
      <c r="D79" s="88" t="s">
        <v>83</v>
      </c>
      <c r="E79" s="88" t="s">
        <v>263</v>
      </c>
      <c r="F79" s="125">
        <f t="shared" si="1"/>
        <v>23</v>
      </c>
      <c r="G79" s="126">
        <v>0</v>
      </c>
      <c r="H79" s="126">
        <v>23</v>
      </c>
    </row>
    <row r="80" spans="1:8" ht="12.75">
      <c r="A80" s="221">
        <v>75</v>
      </c>
      <c r="B80" s="88" t="s">
        <v>425</v>
      </c>
      <c r="C80" s="88" t="s">
        <v>426</v>
      </c>
      <c r="D80" s="88" t="s">
        <v>83</v>
      </c>
      <c r="E80" s="88" t="s">
        <v>123</v>
      </c>
      <c r="F80" s="125">
        <f t="shared" si="1"/>
        <v>23</v>
      </c>
      <c r="G80" s="126">
        <v>0</v>
      </c>
      <c r="H80" s="126">
        <v>23</v>
      </c>
    </row>
    <row r="81" spans="1:8" ht="12.75">
      <c r="A81" s="66">
        <v>76</v>
      </c>
      <c r="B81" s="88" t="s">
        <v>511</v>
      </c>
      <c r="C81" s="88" t="s">
        <v>512</v>
      </c>
      <c r="D81" s="88" t="s">
        <v>92</v>
      </c>
      <c r="E81" s="88" t="s">
        <v>168</v>
      </c>
      <c r="F81" s="125">
        <f t="shared" si="1"/>
        <v>23</v>
      </c>
      <c r="G81" s="126">
        <v>0</v>
      </c>
      <c r="H81" s="126">
        <v>23</v>
      </c>
    </row>
    <row r="82" spans="1:8" ht="12.75">
      <c r="A82" s="221">
        <v>77</v>
      </c>
      <c r="B82" s="88" t="s">
        <v>108</v>
      </c>
      <c r="C82" s="88" t="s">
        <v>109</v>
      </c>
      <c r="D82" s="88" t="s">
        <v>83</v>
      </c>
      <c r="E82" s="88" t="s">
        <v>107</v>
      </c>
      <c r="F82" s="125">
        <f t="shared" si="1"/>
        <v>22</v>
      </c>
      <c r="G82" s="126">
        <v>0</v>
      </c>
      <c r="H82" s="126">
        <v>22</v>
      </c>
    </row>
    <row r="83" spans="1:8" ht="12.75">
      <c r="A83" s="66">
        <v>78</v>
      </c>
      <c r="B83" s="88" t="s">
        <v>207</v>
      </c>
      <c r="C83" s="88" t="s">
        <v>208</v>
      </c>
      <c r="D83" s="88" t="s">
        <v>83</v>
      </c>
      <c r="E83" s="88" t="s">
        <v>209</v>
      </c>
      <c r="F83" s="125">
        <f t="shared" si="1"/>
        <v>22</v>
      </c>
      <c r="G83" s="126">
        <v>0</v>
      </c>
      <c r="H83" s="126">
        <v>22</v>
      </c>
    </row>
    <row r="84" spans="1:8" ht="12.75">
      <c r="A84" s="221">
        <v>79</v>
      </c>
      <c r="B84" s="88" t="s">
        <v>562</v>
      </c>
      <c r="C84" s="88" t="s">
        <v>252</v>
      </c>
      <c r="D84" s="88" t="s">
        <v>92</v>
      </c>
      <c r="E84" s="88" t="s">
        <v>225</v>
      </c>
      <c r="F84" s="125">
        <f t="shared" si="1"/>
        <v>22</v>
      </c>
      <c r="G84" s="126">
        <v>0</v>
      </c>
      <c r="H84" s="126">
        <v>22</v>
      </c>
    </row>
    <row r="85" spans="1:8" ht="25.5">
      <c r="A85" s="66">
        <v>80</v>
      </c>
      <c r="B85" s="88" t="s">
        <v>304</v>
      </c>
      <c r="C85" s="88" t="s">
        <v>305</v>
      </c>
      <c r="D85" s="88" t="s">
        <v>83</v>
      </c>
      <c r="E85" s="88" t="s">
        <v>225</v>
      </c>
      <c r="F85" s="125">
        <f t="shared" si="1"/>
        <v>22</v>
      </c>
      <c r="G85" s="126">
        <v>0</v>
      </c>
      <c r="H85" s="126">
        <v>22</v>
      </c>
    </row>
    <row r="86" spans="1:8" ht="25.5">
      <c r="A86" s="221">
        <v>81</v>
      </c>
      <c r="B86" s="88" t="s">
        <v>415</v>
      </c>
      <c r="C86" s="88" t="s">
        <v>416</v>
      </c>
      <c r="D86" s="88" t="s">
        <v>83</v>
      </c>
      <c r="E86" s="88" t="s">
        <v>168</v>
      </c>
      <c r="F86" s="125">
        <f t="shared" si="1"/>
        <v>22</v>
      </c>
      <c r="G86" s="126">
        <v>0</v>
      </c>
      <c r="H86" s="126">
        <v>22</v>
      </c>
    </row>
    <row r="87" spans="1:8" ht="12.75">
      <c r="A87" s="66">
        <v>82</v>
      </c>
      <c r="B87" s="88" t="s">
        <v>441</v>
      </c>
      <c r="C87" s="88" t="s">
        <v>442</v>
      </c>
      <c r="D87" s="88" t="s">
        <v>92</v>
      </c>
      <c r="E87" s="88" t="s">
        <v>123</v>
      </c>
      <c r="F87" s="125">
        <f t="shared" si="1"/>
        <v>22</v>
      </c>
      <c r="G87" s="126">
        <v>0</v>
      </c>
      <c r="H87" s="126">
        <v>22</v>
      </c>
    </row>
    <row r="88" spans="1:8" ht="25.5">
      <c r="A88" s="221">
        <v>83</v>
      </c>
      <c r="B88" s="88" t="s">
        <v>555</v>
      </c>
      <c r="C88" s="88" t="s">
        <v>554</v>
      </c>
      <c r="D88" s="88" t="s">
        <v>92</v>
      </c>
      <c r="E88" s="88" t="s">
        <v>209</v>
      </c>
      <c r="F88" s="125">
        <f t="shared" si="1"/>
        <v>21</v>
      </c>
      <c r="G88" s="126">
        <v>0</v>
      </c>
      <c r="H88" s="126">
        <v>21</v>
      </c>
    </row>
    <row r="89" spans="1:8" ht="12.75">
      <c r="A89" s="66">
        <v>84</v>
      </c>
      <c r="B89" s="88" t="s">
        <v>234</v>
      </c>
      <c r="C89" s="88" t="s">
        <v>235</v>
      </c>
      <c r="D89" s="88" t="s">
        <v>83</v>
      </c>
      <c r="E89" s="88" t="s">
        <v>225</v>
      </c>
      <c r="F89" s="125">
        <f t="shared" si="1"/>
        <v>20</v>
      </c>
      <c r="G89" s="126">
        <v>0</v>
      </c>
      <c r="H89" s="126">
        <v>20</v>
      </c>
    </row>
    <row r="90" spans="1:8" ht="25.5">
      <c r="A90" s="221">
        <v>85</v>
      </c>
      <c r="B90" s="88" t="s">
        <v>571</v>
      </c>
      <c r="C90" s="88" t="s">
        <v>301</v>
      </c>
      <c r="D90" s="88" t="s">
        <v>92</v>
      </c>
      <c r="E90" s="88" t="s">
        <v>225</v>
      </c>
      <c r="F90" s="125">
        <f t="shared" si="1"/>
        <v>20</v>
      </c>
      <c r="G90" s="126">
        <v>0</v>
      </c>
      <c r="H90" s="126">
        <v>20</v>
      </c>
    </row>
    <row r="91" spans="1:8" ht="12.75">
      <c r="A91" s="66">
        <v>86</v>
      </c>
      <c r="B91" s="88" t="s">
        <v>339</v>
      </c>
      <c r="C91" s="88" t="s">
        <v>340</v>
      </c>
      <c r="D91" s="88" t="s">
        <v>83</v>
      </c>
      <c r="E91" s="88" t="s">
        <v>171</v>
      </c>
      <c r="F91" s="125">
        <f t="shared" si="1"/>
        <v>20</v>
      </c>
      <c r="G91" s="126">
        <v>0</v>
      </c>
      <c r="H91" s="126">
        <v>20</v>
      </c>
    </row>
    <row r="92" spans="1:8" ht="25.5">
      <c r="A92" s="221">
        <v>87</v>
      </c>
      <c r="B92" s="88" t="s">
        <v>532</v>
      </c>
      <c r="C92" s="88" t="s">
        <v>96</v>
      </c>
      <c r="D92" s="88" t="s">
        <v>92</v>
      </c>
      <c r="E92" s="88" t="s">
        <v>87</v>
      </c>
      <c r="F92" s="125">
        <f t="shared" si="1"/>
        <v>19</v>
      </c>
      <c r="G92" s="126">
        <v>0</v>
      </c>
      <c r="H92" s="126">
        <v>19</v>
      </c>
    </row>
    <row r="93" spans="1:8" ht="12.75">
      <c r="A93" s="66">
        <v>88</v>
      </c>
      <c r="B93" s="88" t="s">
        <v>126</v>
      </c>
      <c r="C93" s="88" t="s">
        <v>127</v>
      </c>
      <c r="D93" s="88" t="s">
        <v>83</v>
      </c>
      <c r="E93" s="88" t="s">
        <v>103</v>
      </c>
      <c r="F93" s="125">
        <f t="shared" si="1"/>
        <v>19</v>
      </c>
      <c r="G93" s="126">
        <v>0</v>
      </c>
      <c r="H93" s="126">
        <v>19</v>
      </c>
    </row>
    <row r="94" spans="1:8" ht="25.5">
      <c r="A94" s="221">
        <v>89</v>
      </c>
      <c r="B94" s="88" t="s">
        <v>578</v>
      </c>
      <c r="C94" s="88" t="s">
        <v>335</v>
      </c>
      <c r="D94" s="88" t="s">
        <v>83</v>
      </c>
      <c r="E94" s="88" t="s">
        <v>171</v>
      </c>
      <c r="F94" s="125">
        <f t="shared" si="1"/>
        <v>19</v>
      </c>
      <c r="G94" s="126">
        <v>0</v>
      </c>
      <c r="H94" s="126">
        <v>19</v>
      </c>
    </row>
    <row r="95" spans="1:8" ht="12.75">
      <c r="A95" s="66">
        <v>90</v>
      </c>
      <c r="B95" s="88" t="s">
        <v>220</v>
      </c>
      <c r="C95" s="88" t="s">
        <v>221</v>
      </c>
      <c r="D95" s="88" t="s">
        <v>83</v>
      </c>
      <c r="E95" s="88" t="s">
        <v>222</v>
      </c>
      <c r="F95" s="125">
        <f t="shared" si="1"/>
        <v>18</v>
      </c>
      <c r="G95" s="126">
        <v>0</v>
      </c>
      <c r="H95" s="126">
        <v>18</v>
      </c>
    </row>
    <row r="96" spans="1:8" ht="12.75">
      <c r="A96" s="221">
        <v>91</v>
      </c>
      <c r="B96" s="88" t="s">
        <v>238</v>
      </c>
      <c r="C96" s="88" t="s">
        <v>239</v>
      </c>
      <c r="D96" s="88" t="s">
        <v>83</v>
      </c>
      <c r="E96" s="88" t="s">
        <v>225</v>
      </c>
      <c r="F96" s="125">
        <f t="shared" si="1"/>
        <v>18</v>
      </c>
      <c r="G96" s="126">
        <v>0</v>
      </c>
      <c r="H96" s="126">
        <v>18</v>
      </c>
    </row>
    <row r="97" spans="1:8" ht="12.75">
      <c r="A97" s="66">
        <v>92</v>
      </c>
      <c r="B97" s="88" t="s">
        <v>147</v>
      </c>
      <c r="C97" s="88" t="s">
        <v>148</v>
      </c>
      <c r="D97" s="88" t="s">
        <v>83</v>
      </c>
      <c r="E97" s="88" t="s">
        <v>142</v>
      </c>
      <c r="F97" s="125">
        <f t="shared" si="1"/>
        <v>17</v>
      </c>
      <c r="G97" s="126">
        <v>0</v>
      </c>
      <c r="H97" s="126">
        <v>17</v>
      </c>
    </row>
    <row r="98" spans="1:8" ht="25.5">
      <c r="A98" s="221">
        <v>93</v>
      </c>
      <c r="B98" s="88" t="s">
        <v>199</v>
      </c>
      <c r="C98" s="88" t="s">
        <v>200</v>
      </c>
      <c r="D98" s="88" t="s">
        <v>92</v>
      </c>
      <c r="E98" s="88" t="s">
        <v>103</v>
      </c>
      <c r="F98" s="125">
        <f t="shared" si="1"/>
        <v>17</v>
      </c>
      <c r="G98" s="126">
        <v>0</v>
      </c>
      <c r="H98" s="126">
        <v>17</v>
      </c>
    </row>
    <row r="99" spans="1:8" ht="12.75">
      <c r="A99" s="66">
        <v>94</v>
      </c>
      <c r="B99" s="88" t="s">
        <v>236</v>
      </c>
      <c r="C99" s="88" t="s">
        <v>237</v>
      </c>
      <c r="D99" s="88" t="s">
        <v>83</v>
      </c>
      <c r="E99" s="88" t="s">
        <v>225</v>
      </c>
      <c r="F99" s="125">
        <f t="shared" si="1"/>
        <v>17</v>
      </c>
      <c r="G99" s="126">
        <v>0</v>
      </c>
      <c r="H99" s="126">
        <v>17</v>
      </c>
    </row>
    <row r="100" spans="1:8" ht="12.75">
      <c r="A100" s="221">
        <v>95</v>
      </c>
      <c r="B100" s="88" t="s">
        <v>376</v>
      </c>
      <c r="C100" s="88" t="s">
        <v>377</v>
      </c>
      <c r="D100" s="88" t="s">
        <v>92</v>
      </c>
      <c r="E100" s="88" t="s">
        <v>177</v>
      </c>
      <c r="F100" s="125">
        <f t="shared" si="1"/>
        <v>17</v>
      </c>
      <c r="G100" s="126">
        <v>0</v>
      </c>
      <c r="H100" s="126">
        <v>17</v>
      </c>
    </row>
    <row r="101" spans="1:8" ht="12.75">
      <c r="A101" s="66">
        <v>96</v>
      </c>
      <c r="B101" s="88" t="s">
        <v>398</v>
      </c>
      <c r="C101" s="88" t="s">
        <v>399</v>
      </c>
      <c r="D101" s="88" t="s">
        <v>83</v>
      </c>
      <c r="E101" s="88" t="s">
        <v>222</v>
      </c>
      <c r="F101" s="125">
        <f t="shared" si="1"/>
        <v>17</v>
      </c>
      <c r="G101" s="126">
        <v>0</v>
      </c>
      <c r="H101" s="126">
        <v>17</v>
      </c>
    </row>
    <row r="102" spans="1:8" ht="12.75">
      <c r="A102" s="221">
        <v>97</v>
      </c>
      <c r="B102" s="88" t="s">
        <v>289</v>
      </c>
      <c r="C102" s="88" t="s">
        <v>290</v>
      </c>
      <c r="D102" s="88" t="s">
        <v>83</v>
      </c>
      <c r="E102" s="88" t="s">
        <v>84</v>
      </c>
      <c r="F102" s="125">
        <f t="shared" si="1"/>
        <v>16</v>
      </c>
      <c r="G102" s="126">
        <v>0</v>
      </c>
      <c r="H102" s="126">
        <v>16</v>
      </c>
    </row>
    <row r="103" spans="1:8" ht="25.5">
      <c r="A103" s="66">
        <v>98</v>
      </c>
      <c r="B103" s="88" t="s">
        <v>280</v>
      </c>
      <c r="C103" s="88" t="s">
        <v>281</v>
      </c>
      <c r="D103" s="88" t="s">
        <v>83</v>
      </c>
      <c r="E103" s="88" t="s">
        <v>87</v>
      </c>
      <c r="F103" s="125">
        <f t="shared" si="1"/>
        <v>15</v>
      </c>
      <c r="G103" s="126">
        <v>0</v>
      </c>
      <c r="H103" s="126">
        <v>15</v>
      </c>
    </row>
    <row r="104" spans="1:8" ht="25.5">
      <c r="A104" s="221">
        <v>99</v>
      </c>
      <c r="B104" s="88" t="s">
        <v>447</v>
      </c>
      <c r="C104" s="88" t="s">
        <v>448</v>
      </c>
      <c r="D104" s="88" t="s">
        <v>92</v>
      </c>
      <c r="E104" s="88" t="s">
        <v>123</v>
      </c>
      <c r="F104" s="125">
        <f t="shared" si="1"/>
        <v>15</v>
      </c>
      <c r="G104" s="126">
        <v>0</v>
      </c>
      <c r="H104" s="126">
        <v>15</v>
      </c>
    </row>
    <row r="105" spans="1:8" ht="25.5">
      <c r="A105" s="66">
        <v>100</v>
      </c>
      <c r="B105" s="88" t="s">
        <v>613</v>
      </c>
      <c r="C105" s="88" t="s">
        <v>612</v>
      </c>
      <c r="D105" s="88" t="s">
        <v>83</v>
      </c>
      <c r="E105" s="88" t="s">
        <v>168</v>
      </c>
      <c r="F105" s="125">
        <f t="shared" si="1"/>
        <v>15</v>
      </c>
      <c r="G105" s="126">
        <v>0</v>
      </c>
      <c r="H105" s="126">
        <v>15</v>
      </c>
    </row>
    <row r="106" spans="1:8" ht="12.75">
      <c r="A106" s="221">
        <v>101</v>
      </c>
      <c r="B106" s="88" t="s">
        <v>534</v>
      </c>
      <c r="C106" s="88" t="s">
        <v>115</v>
      </c>
      <c r="D106" s="88" t="s">
        <v>92</v>
      </c>
      <c r="E106" s="88" t="s">
        <v>107</v>
      </c>
      <c r="F106" s="125">
        <f t="shared" si="1"/>
        <v>14</v>
      </c>
      <c r="G106" s="126">
        <v>0</v>
      </c>
      <c r="H106" s="126">
        <v>14</v>
      </c>
    </row>
    <row r="107" spans="1:8" ht="12.75">
      <c r="A107" s="66">
        <v>102</v>
      </c>
      <c r="B107" s="88" t="s">
        <v>136</v>
      </c>
      <c r="C107" s="88" t="s">
        <v>137</v>
      </c>
      <c r="D107" s="88" t="s">
        <v>83</v>
      </c>
      <c r="E107" s="88" t="s">
        <v>138</v>
      </c>
      <c r="F107" s="125">
        <f t="shared" si="1"/>
        <v>14</v>
      </c>
      <c r="G107" s="126">
        <v>0</v>
      </c>
      <c r="H107" s="126">
        <v>14</v>
      </c>
    </row>
    <row r="108" spans="1:8" ht="25.5">
      <c r="A108" s="221">
        <v>103</v>
      </c>
      <c r="B108" s="88" t="s">
        <v>258</v>
      </c>
      <c r="C108" s="88" t="s">
        <v>259</v>
      </c>
      <c r="D108" s="88" t="s">
        <v>83</v>
      </c>
      <c r="E108" s="88" t="s">
        <v>168</v>
      </c>
      <c r="F108" s="125">
        <f t="shared" si="1"/>
        <v>14</v>
      </c>
      <c r="G108" s="126">
        <v>0</v>
      </c>
      <c r="H108" s="126">
        <v>14</v>
      </c>
    </row>
    <row r="109" spans="1:8" ht="12.75">
      <c r="A109" s="66">
        <v>104</v>
      </c>
      <c r="B109" s="88" t="s">
        <v>413</v>
      </c>
      <c r="C109" s="88" t="s">
        <v>414</v>
      </c>
      <c r="D109" s="88" t="s">
        <v>92</v>
      </c>
      <c r="E109" s="88" t="s">
        <v>107</v>
      </c>
      <c r="F109" s="125">
        <f t="shared" si="1"/>
        <v>14</v>
      </c>
      <c r="G109" s="126">
        <v>0</v>
      </c>
      <c r="H109" s="126">
        <v>14</v>
      </c>
    </row>
    <row r="110" spans="1:8" ht="12.75">
      <c r="A110" s="221">
        <v>105</v>
      </c>
      <c r="B110" s="88" t="s">
        <v>88</v>
      </c>
      <c r="C110" s="88" t="s">
        <v>89</v>
      </c>
      <c r="D110" s="88" t="s">
        <v>83</v>
      </c>
      <c r="E110" s="88" t="s">
        <v>87</v>
      </c>
      <c r="F110" s="125">
        <f t="shared" si="1"/>
        <v>13</v>
      </c>
      <c r="G110" s="126">
        <v>0</v>
      </c>
      <c r="H110" s="126">
        <v>13</v>
      </c>
    </row>
    <row r="111" spans="1:8" ht="12.75">
      <c r="A111" s="66">
        <v>106</v>
      </c>
      <c r="B111" s="88" t="s">
        <v>166</v>
      </c>
      <c r="C111" s="88" t="s">
        <v>167</v>
      </c>
      <c r="D111" s="88" t="s">
        <v>83</v>
      </c>
      <c r="E111" s="88" t="s">
        <v>168</v>
      </c>
      <c r="F111" s="125">
        <f t="shared" si="1"/>
        <v>13</v>
      </c>
      <c r="G111" s="126">
        <v>0</v>
      </c>
      <c r="H111" s="126">
        <v>13</v>
      </c>
    </row>
    <row r="112" spans="1:8" ht="25.5">
      <c r="A112" s="221">
        <v>107</v>
      </c>
      <c r="B112" s="88" t="s">
        <v>183</v>
      </c>
      <c r="C112" s="88" t="s">
        <v>184</v>
      </c>
      <c r="D112" s="88" t="s">
        <v>83</v>
      </c>
      <c r="E112" s="88" t="s">
        <v>171</v>
      </c>
      <c r="F112" s="125">
        <f t="shared" si="1"/>
        <v>13</v>
      </c>
      <c r="G112" s="126">
        <v>0</v>
      </c>
      <c r="H112" s="126">
        <v>13</v>
      </c>
    </row>
    <row r="113" spans="1:8" ht="25.5">
      <c r="A113" s="66">
        <v>108</v>
      </c>
      <c r="B113" s="88" t="s">
        <v>190</v>
      </c>
      <c r="C113" s="88" t="s">
        <v>191</v>
      </c>
      <c r="D113" s="88" t="s">
        <v>83</v>
      </c>
      <c r="E113" s="88" t="s">
        <v>103</v>
      </c>
      <c r="F113" s="125">
        <f t="shared" si="1"/>
        <v>13</v>
      </c>
      <c r="G113" s="126">
        <v>0</v>
      </c>
      <c r="H113" s="126">
        <v>13</v>
      </c>
    </row>
    <row r="114" spans="1:8" ht="12.75">
      <c r="A114" s="221">
        <v>109</v>
      </c>
      <c r="B114" s="88" t="s">
        <v>276</v>
      </c>
      <c r="C114" s="88" t="s">
        <v>277</v>
      </c>
      <c r="D114" s="88" t="s">
        <v>92</v>
      </c>
      <c r="E114" s="88" t="s">
        <v>263</v>
      </c>
      <c r="F114" s="125">
        <f t="shared" si="1"/>
        <v>13</v>
      </c>
      <c r="G114" s="126">
        <v>0</v>
      </c>
      <c r="H114" s="126">
        <v>13</v>
      </c>
    </row>
    <row r="115" spans="1:8" ht="25.5">
      <c r="A115" s="66">
        <v>110</v>
      </c>
      <c r="B115" s="88" t="s">
        <v>569</v>
      </c>
      <c r="C115" s="88" t="s">
        <v>296</v>
      </c>
      <c r="D115" s="88" t="s">
        <v>92</v>
      </c>
      <c r="E115" s="88" t="s">
        <v>84</v>
      </c>
      <c r="F115" s="125">
        <f t="shared" si="1"/>
        <v>13</v>
      </c>
      <c r="G115" s="126">
        <v>0</v>
      </c>
      <c r="H115" s="126">
        <v>13</v>
      </c>
    </row>
    <row r="116" spans="1:8" ht="12.75">
      <c r="A116" s="221">
        <v>111</v>
      </c>
      <c r="B116" s="88" t="s">
        <v>380</v>
      </c>
      <c r="C116" s="88" t="s">
        <v>381</v>
      </c>
      <c r="D116" s="88" t="s">
        <v>83</v>
      </c>
      <c r="E116" s="88" t="s">
        <v>142</v>
      </c>
      <c r="F116" s="125">
        <f t="shared" si="1"/>
        <v>13</v>
      </c>
      <c r="G116" s="126">
        <v>0</v>
      </c>
      <c r="H116" s="126">
        <v>13</v>
      </c>
    </row>
    <row r="117" spans="1:8" ht="12.75">
      <c r="A117" s="66">
        <v>112</v>
      </c>
      <c r="B117" s="88" t="s">
        <v>409</v>
      </c>
      <c r="C117" s="88" t="s">
        <v>410</v>
      </c>
      <c r="D117" s="88" t="s">
        <v>83</v>
      </c>
      <c r="E117" s="88" t="s">
        <v>225</v>
      </c>
      <c r="F117" s="125">
        <f t="shared" si="1"/>
        <v>13</v>
      </c>
      <c r="G117" s="126">
        <v>0</v>
      </c>
      <c r="H117" s="126">
        <v>13</v>
      </c>
    </row>
    <row r="118" spans="1:8" ht="12.75">
      <c r="A118" s="221">
        <v>113</v>
      </c>
      <c r="B118" s="88" t="s">
        <v>454</v>
      </c>
      <c r="C118" s="88" t="s">
        <v>455</v>
      </c>
      <c r="D118" s="88" t="s">
        <v>92</v>
      </c>
      <c r="E118" s="88" t="s">
        <v>123</v>
      </c>
      <c r="F118" s="125">
        <f t="shared" si="1"/>
        <v>13</v>
      </c>
      <c r="G118" s="126">
        <v>0</v>
      </c>
      <c r="H118" s="126">
        <v>13</v>
      </c>
    </row>
    <row r="119" spans="1:8" ht="25.5">
      <c r="A119" s="66">
        <v>114</v>
      </c>
      <c r="B119" s="88" t="s">
        <v>195</v>
      </c>
      <c r="C119" s="88" t="s">
        <v>196</v>
      </c>
      <c r="D119" s="88" t="s">
        <v>92</v>
      </c>
      <c r="E119" s="88" t="s">
        <v>103</v>
      </c>
      <c r="F119" s="125">
        <f t="shared" si="1"/>
        <v>12</v>
      </c>
      <c r="G119" s="126">
        <v>0</v>
      </c>
      <c r="H119" s="126">
        <v>12</v>
      </c>
    </row>
    <row r="120" spans="1:8" ht="12.75">
      <c r="A120" s="221">
        <v>115</v>
      </c>
      <c r="B120" s="88" t="s">
        <v>337</v>
      </c>
      <c r="C120" s="88" t="s">
        <v>338</v>
      </c>
      <c r="D120" s="88" t="s">
        <v>92</v>
      </c>
      <c r="E120" s="88" t="s">
        <v>171</v>
      </c>
      <c r="F120" s="125">
        <f t="shared" si="1"/>
        <v>12</v>
      </c>
      <c r="G120" s="126">
        <v>0</v>
      </c>
      <c r="H120" s="126">
        <v>12</v>
      </c>
    </row>
    <row r="121" spans="1:8" ht="12.75">
      <c r="A121" s="66">
        <v>116</v>
      </c>
      <c r="B121" s="88" t="s">
        <v>396</v>
      </c>
      <c r="C121" s="88" t="s">
        <v>397</v>
      </c>
      <c r="D121" s="88" t="s">
        <v>83</v>
      </c>
      <c r="E121" s="88" t="s">
        <v>222</v>
      </c>
      <c r="F121" s="125">
        <f t="shared" si="1"/>
        <v>12</v>
      </c>
      <c r="G121" s="126">
        <v>0</v>
      </c>
      <c r="H121" s="126">
        <v>12</v>
      </c>
    </row>
    <row r="122" spans="1:8" ht="12.75">
      <c r="A122" s="221">
        <v>117</v>
      </c>
      <c r="B122" s="88" t="s">
        <v>465</v>
      </c>
      <c r="C122" s="88" t="s">
        <v>466</v>
      </c>
      <c r="D122" s="88" t="s">
        <v>92</v>
      </c>
      <c r="E122" s="88" t="s">
        <v>123</v>
      </c>
      <c r="F122" s="125">
        <f t="shared" si="1"/>
        <v>11</v>
      </c>
      <c r="G122" s="126">
        <v>1</v>
      </c>
      <c r="H122" s="126">
        <v>12</v>
      </c>
    </row>
    <row r="123" spans="1:8" ht="12.75">
      <c r="A123" s="66">
        <v>118</v>
      </c>
      <c r="B123" s="88" t="s">
        <v>487</v>
      </c>
      <c r="C123" s="88" t="s">
        <v>488</v>
      </c>
      <c r="D123" s="88" t="s">
        <v>83</v>
      </c>
      <c r="E123" s="88" t="s">
        <v>107</v>
      </c>
      <c r="F123" s="125">
        <f t="shared" si="1"/>
        <v>12</v>
      </c>
      <c r="G123" s="126">
        <v>0</v>
      </c>
      <c r="H123" s="126">
        <v>12</v>
      </c>
    </row>
    <row r="124" spans="1:8" ht="25.5">
      <c r="A124" s="221">
        <v>119</v>
      </c>
      <c r="B124" s="88" t="s">
        <v>192</v>
      </c>
      <c r="C124" s="88" t="s">
        <v>193</v>
      </c>
      <c r="D124" s="88" t="s">
        <v>83</v>
      </c>
      <c r="E124" s="88" t="s">
        <v>103</v>
      </c>
      <c r="F124" s="125">
        <f t="shared" si="1"/>
        <v>11</v>
      </c>
      <c r="G124" s="126">
        <v>0</v>
      </c>
      <c r="H124" s="126">
        <v>11</v>
      </c>
    </row>
    <row r="125" spans="1:8" ht="12.75">
      <c r="A125" s="66">
        <v>120</v>
      </c>
      <c r="B125" s="88" t="s">
        <v>218</v>
      </c>
      <c r="C125" s="88" t="s">
        <v>219</v>
      </c>
      <c r="D125" s="88" t="s">
        <v>83</v>
      </c>
      <c r="E125" s="88" t="s">
        <v>171</v>
      </c>
      <c r="F125" s="125">
        <f t="shared" si="1"/>
        <v>11</v>
      </c>
      <c r="G125" s="126">
        <v>0</v>
      </c>
      <c r="H125" s="126">
        <v>11</v>
      </c>
    </row>
    <row r="126" spans="1:8" ht="12.75">
      <c r="A126" s="221">
        <v>121</v>
      </c>
      <c r="B126" s="88" t="s">
        <v>245</v>
      </c>
      <c r="C126" s="88" t="s">
        <v>246</v>
      </c>
      <c r="D126" s="88" t="s">
        <v>92</v>
      </c>
      <c r="E126" s="88" t="s">
        <v>225</v>
      </c>
      <c r="F126" s="125">
        <f t="shared" si="1"/>
        <v>11</v>
      </c>
      <c r="G126" s="126">
        <v>0</v>
      </c>
      <c r="H126" s="126">
        <v>11</v>
      </c>
    </row>
    <row r="127" spans="1:8" ht="25.5">
      <c r="A127" s="66">
        <v>122</v>
      </c>
      <c r="B127" s="88" t="s">
        <v>268</v>
      </c>
      <c r="C127" s="88" t="s">
        <v>269</v>
      </c>
      <c r="D127" s="88" t="s">
        <v>83</v>
      </c>
      <c r="E127" s="88" t="s">
        <v>263</v>
      </c>
      <c r="F127" s="125">
        <f t="shared" si="1"/>
        <v>11</v>
      </c>
      <c r="G127" s="126">
        <v>0</v>
      </c>
      <c r="H127" s="126">
        <v>11</v>
      </c>
    </row>
    <row r="128" spans="1:8" ht="12.75">
      <c r="A128" s="221">
        <v>123</v>
      </c>
      <c r="B128" s="88" t="s">
        <v>405</v>
      </c>
      <c r="C128" s="88" t="s">
        <v>406</v>
      </c>
      <c r="D128" s="88" t="s">
        <v>83</v>
      </c>
      <c r="E128" s="88" t="s">
        <v>138</v>
      </c>
      <c r="F128" s="125">
        <f t="shared" si="1"/>
        <v>11</v>
      </c>
      <c r="G128" s="126">
        <v>0</v>
      </c>
      <c r="H128" s="126">
        <v>11</v>
      </c>
    </row>
    <row r="129" spans="1:8" ht="12.75">
      <c r="A129" s="66">
        <v>124</v>
      </c>
      <c r="B129" s="88" t="s">
        <v>593</v>
      </c>
      <c r="C129" s="88" t="s">
        <v>438</v>
      </c>
      <c r="D129" s="88" t="s">
        <v>83</v>
      </c>
      <c r="E129" s="88" t="s">
        <v>123</v>
      </c>
      <c r="F129" s="125">
        <f t="shared" si="1"/>
        <v>11</v>
      </c>
      <c r="G129" s="126">
        <v>0</v>
      </c>
      <c r="H129" s="126">
        <v>11</v>
      </c>
    </row>
    <row r="130" spans="1:8" ht="12.75">
      <c r="A130" s="221">
        <v>125</v>
      </c>
      <c r="B130" s="88" t="s">
        <v>154</v>
      </c>
      <c r="C130" s="88" t="s">
        <v>155</v>
      </c>
      <c r="D130" s="88" t="s">
        <v>92</v>
      </c>
      <c r="E130" s="88" t="s">
        <v>142</v>
      </c>
      <c r="F130" s="125">
        <f t="shared" si="1"/>
        <v>10</v>
      </c>
      <c r="G130" s="126">
        <v>0</v>
      </c>
      <c r="H130" s="126">
        <v>10</v>
      </c>
    </row>
    <row r="131" spans="1:8" ht="25.5">
      <c r="A131" s="66">
        <v>126</v>
      </c>
      <c r="B131" s="88" t="s">
        <v>553</v>
      </c>
      <c r="C131" s="88" t="s">
        <v>217</v>
      </c>
      <c r="D131" s="88" t="s">
        <v>92</v>
      </c>
      <c r="E131" s="88" t="s">
        <v>209</v>
      </c>
      <c r="F131" s="125">
        <f t="shared" si="1"/>
        <v>10</v>
      </c>
      <c r="G131" s="126">
        <v>0</v>
      </c>
      <c r="H131" s="126">
        <v>10</v>
      </c>
    </row>
    <row r="132" spans="1:8" ht="12.75">
      <c r="A132" s="221">
        <v>127</v>
      </c>
      <c r="B132" s="88" t="s">
        <v>274</v>
      </c>
      <c r="C132" s="88" t="s">
        <v>275</v>
      </c>
      <c r="D132" s="88" t="s">
        <v>92</v>
      </c>
      <c r="E132" s="88" t="s">
        <v>263</v>
      </c>
      <c r="F132" s="125">
        <f t="shared" si="1"/>
        <v>10</v>
      </c>
      <c r="G132" s="126">
        <v>0</v>
      </c>
      <c r="H132" s="126">
        <v>10</v>
      </c>
    </row>
    <row r="133" spans="1:8" ht="12.75">
      <c r="A133" s="66">
        <v>128</v>
      </c>
      <c r="B133" s="88" t="s">
        <v>291</v>
      </c>
      <c r="C133" s="88" t="s">
        <v>292</v>
      </c>
      <c r="D133" s="88" t="s">
        <v>83</v>
      </c>
      <c r="E133" s="88" t="s">
        <v>84</v>
      </c>
      <c r="F133" s="125">
        <f t="shared" si="1"/>
        <v>10</v>
      </c>
      <c r="G133" s="126">
        <v>0</v>
      </c>
      <c r="H133" s="126">
        <v>10</v>
      </c>
    </row>
    <row r="134" spans="1:8" ht="25.5">
      <c r="A134" s="221">
        <v>129</v>
      </c>
      <c r="B134" s="88" t="s">
        <v>546</v>
      </c>
      <c r="C134" s="88" t="s">
        <v>176</v>
      </c>
      <c r="D134" s="88" t="s">
        <v>83</v>
      </c>
      <c r="E134" s="88" t="s">
        <v>177</v>
      </c>
      <c r="F134" s="125">
        <f aca="true" t="shared" si="2" ref="F134:F197">H134-G134</f>
        <v>9</v>
      </c>
      <c r="G134" s="126">
        <v>0</v>
      </c>
      <c r="H134" s="126">
        <v>9</v>
      </c>
    </row>
    <row r="135" spans="1:8" ht="12.75">
      <c r="A135" s="66">
        <v>130</v>
      </c>
      <c r="B135" s="88" t="s">
        <v>197</v>
      </c>
      <c r="C135" s="88" t="s">
        <v>198</v>
      </c>
      <c r="D135" s="88" t="s">
        <v>83</v>
      </c>
      <c r="E135" s="88" t="s">
        <v>103</v>
      </c>
      <c r="F135" s="125">
        <f t="shared" si="2"/>
        <v>9</v>
      </c>
      <c r="G135" s="126">
        <v>0</v>
      </c>
      <c r="H135" s="126">
        <v>9</v>
      </c>
    </row>
    <row r="136" spans="1:8" ht="25.5">
      <c r="A136" s="221">
        <v>131</v>
      </c>
      <c r="B136" s="88" t="s">
        <v>321</v>
      </c>
      <c r="C136" s="88" t="s">
        <v>322</v>
      </c>
      <c r="D136" s="88" t="s">
        <v>83</v>
      </c>
      <c r="E136" s="88" t="s">
        <v>171</v>
      </c>
      <c r="F136" s="125">
        <f t="shared" si="2"/>
        <v>9</v>
      </c>
      <c r="G136" s="126">
        <v>0</v>
      </c>
      <c r="H136" s="126">
        <v>9</v>
      </c>
    </row>
    <row r="137" spans="1:8" ht="12.75">
      <c r="A137" s="66">
        <v>132</v>
      </c>
      <c r="B137" s="88" t="s">
        <v>354</v>
      </c>
      <c r="C137" s="88" t="s">
        <v>355</v>
      </c>
      <c r="D137" s="88" t="s">
        <v>92</v>
      </c>
      <c r="E137" s="88" t="s">
        <v>171</v>
      </c>
      <c r="F137" s="125">
        <f t="shared" si="2"/>
        <v>9</v>
      </c>
      <c r="G137" s="126">
        <v>0</v>
      </c>
      <c r="H137" s="126">
        <v>9</v>
      </c>
    </row>
    <row r="138" spans="1:8" ht="12.75">
      <c r="A138" s="221">
        <v>133</v>
      </c>
      <c r="B138" s="88" t="s">
        <v>604</v>
      </c>
      <c r="C138" s="88" t="s">
        <v>482</v>
      </c>
      <c r="D138" s="88" t="s">
        <v>92</v>
      </c>
      <c r="E138" s="88" t="s">
        <v>123</v>
      </c>
      <c r="F138" s="125">
        <f t="shared" si="2"/>
        <v>9</v>
      </c>
      <c r="G138" s="126">
        <v>0</v>
      </c>
      <c r="H138" s="126">
        <v>9</v>
      </c>
    </row>
    <row r="139" spans="1:8" ht="12.75" customHeight="1">
      <c r="A139" s="66">
        <v>134</v>
      </c>
      <c r="B139" s="88" t="s">
        <v>544</v>
      </c>
      <c r="C139" s="88" t="s">
        <v>161</v>
      </c>
      <c r="D139" s="88" t="s">
        <v>83</v>
      </c>
      <c r="E139" s="88" t="s">
        <v>142</v>
      </c>
      <c r="F139" s="125">
        <f t="shared" si="2"/>
        <v>8</v>
      </c>
      <c r="G139" s="126">
        <v>0</v>
      </c>
      <c r="H139" s="126">
        <v>8</v>
      </c>
    </row>
    <row r="140" spans="1:8" ht="12.75">
      <c r="A140" s="221">
        <v>135</v>
      </c>
      <c r="B140" s="88" t="s">
        <v>302</v>
      </c>
      <c r="C140" s="88" t="s">
        <v>303</v>
      </c>
      <c r="D140" s="88" t="s">
        <v>83</v>
      </c>
      <c r="E140" s="88" t="s">
        <v>225</v>
      </c>
      <c r="F140" s="125">
        <f t="shared" si="2"/>
        <v>8</v>
      </c>
      <c r="G140" s="126">
        <v>0</v>
      </c>
      <c r="H140" s="126">
        <v>8</v>
      </c>
    </row>
    <row r="141" spans="1:8" ht="12.75">
      <c r="A141" s="66">
        <v>136</v>
      </c>
      <c r="B141" s="88" t="s">
        <v>128</v>
      </c>
      <c r="C141" s="88" t="s">
        <v>129</v>
      </c>
      <c r="D141" s="88" t="s">
        <v>92</v>
      </c>
      <c r="E141" s="88" t="s">
        <v>103</v>
      </c>
      <c r="F141" s="125">
        <f t="shared" si="2"/>
        <v>7</v>
      </c>
      <c r="G141" s="126">
        <v>0</v>
      </c>
      <c r="H141" s="126">
        <v>7</v>
      </c>
    </row>
    <row r="142" spans="1:8" ht="12.75">
      <c r="A142" s="221">
        <v>137</v>
      </c>
      <c r="B142" s="88" t="s">
        <v>134</v>
      </c>
      <c r="C142" s="88" t="s">
        <v>135</v>
      </c>
      <c r="D142" s="88" t="s">
        <v>92</v>
      </c>
      <c r="E142" s="88" t="s">
        <v>103</v>
      </c>
      <c r="F142" s="125">
        <f t="shared" si="2"/>
        <v>7</v>
      </c>
      <c r="G142" s="126">
        <v>0</v>
      </c>
      <c r="H142" s="126">
        <v>7</v>
      </c>
    </row>
    <row r="143" spans="1:8" ht="25.5">
      <c r="A143" s="66">
        <v>138</v>
      </c>
      <c r="B143" s="88" t="s">
        <v>561</v>
      </c>
      <c r="C143" s="88" t="s">
        <v>250</v>
      </c>
      <c r="D143" s="88" t="s">
        <v>92</v>
      </c>
      <c r="E143" s="88" t="s">
        <v>225</v>
      </c>
      <c r="F143" s="125">
        <f t="shared" si="2"/>
        <v>7</v>
      </c>
      <c r="G143" s="126">
        <v>0</v>
      </c>
      <c r="H143" s="126">
        <v>7</v>
      </c>
    </row>
    <row r="144" spans="1:8" ht="12.75">
      <c r="A144" s="221">
        <v>139</v>
      </c>
      <c r="B144" s="88" t="s">
        <v>368</v>
      </c>
      <c r="C144" s="88" t="s">
        <v>369</v>
      </c>
      <c r="D144" s="88" t="s">
        <v>92</v>
      </c>
      <c r="E144" s="88" t="s">
        <v>123</v>
      </c>
      <c r="F144" s="125">
        <f t="shared" si="2"/>
        <v>7</v>
      </c>
      <c r="G144" s="126">
        <v>0</v>
      </c>
      <c r="H144" s="126">
        <v>7</v>
      </c>
    </row>
    <row r="145" spans="1:8" ht="12.75">
      <c r="A145" s="66">
        <v>140</v>
      </c>
      <c r="B145" s="88" t="s">
        <v>110</v>
      </c>
      <c r="C145" s="88" t="s">
        <v>111</v>
      </c>
      <c r="D145" s="88" t="s">
        <v>83</v>
      </c>
      <c r="E145" s="88" t="s">
        <v>107</v>
      </c>
      <c r="F145" s="125">
        <f t="shared" si="2"/>
        <v>6</v>
      </c>
      <c r="G145" s="126">
        <v>0</v>
      </c>
      <c r="H145" s="126">
        <v>6</v>
      </c>
    </row>
    <row r="146" spans="1:8" ht="12.75">
      <c r="A146" s="221">
        <v>141</v>
      </c>
      <c r="B146" s="88" t="s">
        <v>121</v>
      </c>
      <c r="C146" s="88" t="s">
        <v>122</v>
      </c>
      <c r="D146" s="88" t="s">
        <v>83</v>
      </c>
      <c r="E146" s="88" t="s">
        <v>123</v>
      </c>
      <c r="F146" s="125">
        <f t="shared" si="2"/>
        <v>6</v>
      </c>
      <c r="G146" s="126">
        <v>0</v>
      </c>
      <c r="H146" s="126">
        <v>6</v>
      </c>
    </row>
    <row r="147" spans="1:8" ht="25.5">
      <c r="A147" s="66">
        <v>142</v>
      </c>
      <c r="B147" s="88" t="s">
        <v>151</v>
      </c>
      <c r="C147" s="88" t="s">
        <v>152</v>
      </c>
      <c r="D147" s="88" t="s">
        <v>83</v>
      </c>
      <c r="E147" s="88" t="s">
        <v>142</v>
      </c>
      <c r="F147" s="125">
        <f t="shared" si="2"/>
        <v>6</v>
      </c>
      <c r="G147" s="126">
        <v>0</v>
      </c>
      <c r="H147" s="126">
        <v>6</v>
      </c>
    </row>
    <row r="148" spans="1:8" ht="12.75">
      <c r="A148" s="221">
        <v>143</v>
      </c>
      <c r="B148" s="88" t="s">
        <v>156</v>
      </c>
      <c r="C148" s="88" t="s">
        <v>157</v>
      </c>
      <c r="D148" s="88" t="s">
        <v>92</v>
      </c>
      <c r="E148" s="88" t="s">
        <v>142</v>
      </c>
      <c r="F148" s="125">
        <f t="shared" si="2"/>
        <v>6</v>
      </c>
      <c r="G148" s="126">
        <v>0</v>
      </c>
      <c r="H148" s="126">
        <v>6</v>
      </c>
    </row>
    <row r="149" spans="1:8" ht="12.75">
      <c r="A149" s="66">
        <v>144</v>
      </c>
      <c r="B149" s="88" t="s">
        <v>162</v>
      </c>
      <c r="C149" s="88" t="s">
        <v>163</v>
      </c>
      <c r="D149" s="88" t="s">
        <v>92</v>
      </c>
      <c r="E149" s="88" t="s">
        <v>142</v>
      </c>
      <c r="F149" s="125">
        <f t="shared" si="2"/>
        <v>6</v>
      </c>
      <c r="G149" s="126">
        <v>0</v>
      </c>
      <c r="H149" s="126">
        <v>6</v>
      </c>
    </row>
    <row r="150" spans="1:8" ht="25.5">
      <c r="A150" s="221">
        <v>145</v>
      </c>
      <c r="B150" s="88" t="s">
        <v>172</v>
      </c>
      <c r="C150" s="88" t="s">
        <v>173</v>
      </c>
      <c r="D150" s="88" t="s">
        <v>83</v>
      </c>
      <c r="E150" s="88" t="s">
        <v>174</v>
      </c>
      <c r="F150" s="125">
        <f t="shared" si="2"/>
        <v>6</v>
      </c>
      <c r="G150" s="126">
        <v>0</v>
      </c>
      <c r="H150" s="126">
        <v>6</v>
      </c>
    </row>
    <row r="151" spans="1:8" ht="12.75">
      <c r="A151" s="66">
        <v>146</v>
      </c>
      <c r="B151" s="88" t="s">
        <v>347</v>
      </c>
      <c r="C151" s="88" t="s">
        <v>348</v>
      </c>
      <c r="D151" s="88" t="s">
        <v>92</v>
      </c>
      <c r="E151" s="88" t="s">
        <v>171</v>
      </c>
      <c r="F151" s="125">
        <f t="shared" si="2"/>
        <v>6</v>
      </c>
      <c r="G151" s="126">
        <v>0</v>
      </c>
      <c r="H151" s="126">
        <v>6</v>
      </c>
    </row>
    <row r="152" spans="1:8" ht="12.75">
      <c r="A152" s="221">
        <v>147</v>
      </c>
      <c r="B152" s="88" t="s">
        <v>352</v>
      </c>
      <c r="C152" s="88" t="s">
        <v>353</v>
      </c>
      <c r="D152" s="88" t="s">
        <v>92</v>
      </c>
      <c r="E152" s="88" t="s">
        <v>171</v>
      </c>
      <c r="F152" s="125">
        <f t="shared" si="2"/>
        <v>6</v>
      </c>
      <c r="G152" s="126">
        <v>0</v>
      </c>
      <c r="H152" s="126">
        <v>6</v>
      </c>
    </row>
    <row r="153" spans="1:8" ht="12.75">
      <c r="A153" s="66">
        <v>148</v>
      </c>
      <c r="B153" s="88" t="s">
        <v>445</v>
      </c>
      <c r="C153" s="88" t="s">
        <v>446</v>
      </c>
      <c r="D153" s="88" t="s">
        <v>92</v>
      </c>
      <c r="E153" s="88" t="s">
        <v>123</v>
      </c>
      <c r="F153" s="125">
        <f t="shared" si="2"/>
        <v>6</v>
      </c>
      <c r="G153" s="126">
        <v>0</v>
      </c>
      <c r="H153" s="126">
        <v>6</v>
      </c>
    </row>
    <row r="154" spans="1:8" ht="12.75">
      <c r="A154" s="221">
        <v>149</v>
      </c>
      <c r="B154" s="88" t="s">
        <v>607</v>
      </c>
      <c r="C154" s="88" t="s">
        <v>500</v>
      </c>
      <c r="D154" s="88" t="s">
        <v>83</v>
      </c>
      <c r="E154" s="88" t="s">
        <v>168</v>
      </c>
      <c r="F154" s="125">
        <f t="shared" si="2"/>
        <v>6</v>
      </c>
      <c r="G154" s="126">
        <v>0</v>
      </c>
      <c r="H154" s="126">
        <v>6</v>
      </c>
    </row>
    <row r="155" spans="1:8" ht="12.75">
      <c r="A155" s="66">
        <v>150</v>
      </c>
      <c r="B155" s="88" t="s">
        <v>518</v>
      </c>
      <c r="C155" s="88" t="s">
        <v>519</v>
      </c>
      <c r="D155" s="88" t="s">
        <v>92</v>
      </c>
      <c r="E155" s="88" t="s">
        <v>168</v>
      </c>
      <c r="F155" s="125">
        <f t="shared" si="2"/>
        <v>6</v>
      </c>
      <c r="G155" s="126">
        <v>0</v>
      </c>
      <c r="H155" s="126">
        <v>6</v>
      </c>
    </row>
    <row r="156" spans="1:8" ht="12.75">
      <c r="A156" s="221">
        <v>151</v>
      </c>
      <c r="B156" s="88" t="s">
        <v>540</v>
      </c>
      <c r="C156" s="88" t="s">
        <v>131</v>
      </c>
      <c r="D156" s="88" t="s">
        <v>92</v>
      </c>
      <c r="E156" s="88" t="s">
        <v>103</v>
      </c>
      <c r="F156" s="125">
        <f t="shared" si="2"/>
        <v>5</v>
      </c>
      <c r="G156" s="126">
        <v>0</v>
      </c>
      <c r="H156" s="126">
        <v>5</v>
      </c>
    </row>
    <row r="157" spans="1:8" ht="12.75">
      <c r="A157" s="66">
        <v>152</v>
      </c>
      <c r="B157" s="88" t="s">
        <v>178</v>
      </c>
      <c r="C157" s="88" t="s">
        <v>179</v>
      </c>
      <c r="D157" s="88" t="s">
        <v>83</v>
      </c>
      <c r="E157" s="88" t="s">
        <v>168</v>
      </c>
      <c r="F157" s="125">
        <f t="shared" si="2"/>
        <v>5</v>
      </c>
      <c r="G157" s="126">
        <v>0</v>
      </c>
      <c r="H157" s="126">
        <v>5</v>
      </c>
    </row>
    <row r="158" spans="1:8" ht="12.75">
      <c r="A158" s="221">
        <v>153</v>
      </c>
      <c r="B158" s="88" t="s">
        <v>557</v>
      </c>
      <c r="C158" s="88" t="s">
        <v>556</v>
      </c>
      <c r="D158" s="88" t="s">
        <v>92</v>
      </c>
      <c r="E158" s="88" t="s">
        <v>209</v>
      </c>
      <c r="F158" s="125">
        <f t="shared" si="2"/>
        <v>5</v>
      </c>
      <c r="G158" s="126">
        <v>0</v>
      </c>
      <c r="H158" s="126">
        <v>5</v>
      </c>
    </row>
    <row r="159" spans="1:8" ht="25.5">
      <c r="A159" s="66">
        <v>154</v>
      </c>
      <c r="B159" s="88" t="s">
        <v>575</v>
      </c>
      <c r="C159" s="88" t="s">
        <v>318</v>
      </c>
      <c r="D159" s="88" t="s">
        <v>83</v>
      </c>
      <c r="E159" s="88" t="s">
        <v>225</v>
      </c>
      <c r="F159" s="125">
        <f t="shared" si="2"/>
        <v>5</v>
      </c>
      <c r="G159" s="126">
        <v>0</v>
      </c>
      <c r="H159" s="126">
        <v>5</v>
      </c>
    </row>
    <row r="160" spans="1:8" ht="12.75">
      <c r="A160" s="221">
        <v>155</v>
      </c>
      <c r="B160" s="88" t="s">
        <v>581</v>
      </c>
      <c r="C160" s="88" t="s">
        <v>349</v>
      </c>
      <c r="D160" s="88" t="s">
        <v>92</v>
      </c>
      <c r="E160" s="88" t="s">
        <v>171</v>
      </c>
      <c r="F160" s="125">
        <f t="shared" si="2"/>
        <v>5</v>
      </c>
      <c r="G160" s="126">
        <v>0</v>
      </c>
      <c r="H160" s="126">
        <v>5</v>
      </c>
    </row>
    <row r="161" spans="1:8" ht="12.75">
      <c r="A161" s="66">
        <v>156</v>
      </c>
      <c r="B161" s="88" t="s">
        <v>390</v>
      </c>
      <c r="C161" s="88" t="s">
        <v>391</v>
      </c>
      <c r="D161" s="88" t="s">
        <v>83</v>
      </c>
      <c r="E161" s="88" t="s">
        <v>87</v>
      </c>
      <c r="F161" s="125">
        <f t="shared" si="2"/>
        <v>5</v>
      </c>
      <c r="G161" s="126">
        <v>0</v>
      </c>
      <c r="H161" s="126">
        <v>5</v>
      </c>
    </row>
    <row r="162" spans="1:8" ht="12.75">
      <c r="A162" s="221">
        <v>157</v>
      </c>
      <c r="B162" s="88" t="s">
        <v>432</v>
      </c>
      <c r="C162" s="88" t="s">
        <v>433</v>
      </c>
      <c r="D162" s="88" t="s">
        <v>83</v>
      </c>
      <c r="E162" s="88" t="s">
        <v>123</v>
      </c>
      <c r="F162" s="125">
        <f t="shared" si="2"/>
        <v>5</v>
      </c>
      <c r="G162" s="126">
        <v>0</v>
      </c>
      <c r="H162" s="126">
        <v>5</v>
      </c>
    </row>
    <row r="163" spans="1:8" ht="12.75">
      <c r="A163" s="66">
        <v>158</v>
      </c>
      <c r="B163" s="88" t="s">
        <v>483</v>
      </c>
      <c r="C163" s="88" t="s">
        <v>484</v>
      </c>
      <c r="D163" s="88" t="s">
        <v>92</v>
      </c>
      <c r="E163" s="88" t="s">
        <v>123</v>
      </c>
      <c r="F163" s="125">
        <f t="shared" si="2"/>
        <v>5</v>
      </c>
      <c r="G163" s="126">
        <v>0</v>
      </c>
      <c r="H163" s="126">
        <v>5</v>
      </c>
    </row>
    <row r="164" spans="1:8" ht="25.5">
      <c r="A164" s="221">
        <v>159</v>
      </c>
      <c r="B164" s="88" t="s">
        <v>566</v>
      </c>
      <c r="C164" s="88" t="s">
        <v>260</v>
      </c>
      <c r="D164" s="88" t="s">
        <v>83</v>
      </c>
      <c r="E164" s="88" t="s">
        <v>171</v>
      </c>
      <c r="F164" s="125">
        <f t="shared" si="2"/>
        <v>4</v>
      </c>
      <c r="G164" s="126">
        <v>0</v>
      </c>
      <c r="H164" s="126">
        <v>4</v>
      </c>
    </row>
    <row r="165" spans="1:8" ht="12.75">
      <c r="A165" s="66">
        <v>160</v>
      </c>
      <c r="B165" s="88" t="s">
        <v>272</v>
      </c>
      <c r="C165" s="88" t="s">
        <v>273</v>
      </c>
      <c r="D165" s="88" t="s">
        <v>92</v>
      </c>
      <c r="E165" s="88" t="s">
        <v>263</v>
      </c>
      <c r="F165" s="125">
        <f t="shared" si="2"/>
        <v>4</v>
      </c>
      <c r="G165" s="126">
        <v>0</v>
      </c>
      <c r="H165" s="126">
        <v>4</v>
      </c>
    </row>
    <row r="166" spans="1:8" ht="12.75">
      <c r="A166" s="221">
        <v>161</v>
      </c>
      <c r="B166" s="88" t="s">
        <v>360</v>
      </c>
      <c r="C166" s="88" t="s">
        <v>361</v>
      </c>
      <c r="D166" s="88" t="s">
        <v>92</v>
      </c>
      <c r="E166" s="88" t="s">
        <v>177</v>
      </c>
      <c r="F166" s="125">
        <f t="shared" si="2"/>
        <v>4</v>
      </c>
      <c r="G166" s="126">
        <v>0</v>
      </c>
      <c r="H166" s="126">
        <v>4</v>
      </c>
    </row>
    <row r="167" spans="1:8" ht="12.75">
      <c r="A167" s="66">
        <v>162</v>
      </c>
      <c r="B167" s="88" t="s">
        <v>443</v>
      </c>
      <c r="C167" s="88" t="s">
        <v>444</v>
      </c>
      <c r="D167" s="88" t="s">
        <v>92</v>
      </c>
      <c r="E167" s="88" t="s">
        <v>123</v>
      </c>
      <c r="F167" s="125">
        <f t="shared" si="2"/>
        <v>4</v>
      </c>
      <c r="G167" s="126">
        <v>0</v>
      </c>
      <c r="H167" s="126">
        <v>4</v>
      </c>
    </row>
    <row r="168" spans="1:8" ht="25.5">
      <c r="A168" s="221">
        <v>163</v>
      </c>
      <c r="B168" s="88" t="s">
        <v>594</v>
      </c>
      <c r="C168" s="88" t="s">
        <v>451</v>
      </c>
      <c r="D168" s="88" t="s">
        <v>92</v>
      </c>
      <c r="E168" s="88" t="s">
        <v>123</v>
      </c>
      <c r="F168" s="125">
        <f t="shared" si="2"/>
        <v>4</v>
      </c>
      <c r="G168" s="126">
        <v>0</v>
      </c>
      <c r="H168" s="126">
        <v>4</v>
      </c>
    </row>
    <row r="169" spans="1:8" ht="25.5">
      <c r="A169" s="66">
        <v>164</v>
      </c>
      <c r="B169" s="88" t="s">
        <v>599</v>
      </c>
      <c r="C169" s="88" t="s">
        <v>469</v>
      </c>
      <c r="D169" s="88" t="s">
        <v>92</v>
      </c>
      <c r="E169" s="88" t="s">
        <v>123</v>
      </c>
      <c r="F169" s="125">
        <f t="shared" si="2"/>
        <v>4</v>
      </c>
      <c r="G169" s="126">
        <v>0</v>
      </c>
      <c r="H169" s="126">
        <v>4</v>
      </c>
    </row>
    <row r="170" spans="1:8" ht="12.75">
      <c r="A170" s="221">
        <v>165</v>
      </c>
      <c r="B170" s="88" t="s">
        <v>507</v>
      </c>
      <c r="C170" s="88" t="s">
        <v>508</v>
      </c>
      <c r="D170" s="88" t="s">
        <v>92</v>
      </c>
      <c r="E170" s="88" t="s">
        <v>168</v>
      </c>
      <c r="F170" s="125">
        <f t="shared" si="2"/>
        <v>4</v>
      </c>
      <c r="G170" s="126">
        <v>0</v>
      </c>
      <c r="H170" s="126">
        <v>4</v>
      </c>
    </row>
    <row r="171" spans="1:8" ht="25.5">
      <c r="A171" s="66">
        <v>166</v>
      </c>
      <c r="B171" s="88" t="s">
        <v>547</v>
      </c>
      <c r="C171" s="88" t="s">
        <v>180</v>
      </c>
      <c r="D171" s="88" t="s">
        <v>92</v>
      </c>
      <c r="E171" s="88" t="s">
        <v>123</v>
      </c>
      <c r="F171" s="125">
        <f t="shared" si="2"/>
        <v>3</v>
      </c>
      <c r="G171" s="126">
        <v>0</v>
      </c>
      <c r="H171" s="126">
        <v>3</v>
      </c>
    </row>
    <row r="172" spans="1:8" ht="25.5">
      <c r="A172" s="221">
        <v>167</v>
      </c>
      <c r="B172" s="88" t="s">
        <v>549</v>
      </c>
      <c r="C172" s="88" t="s">
        <v>194</v>
      </c>
      <c r="D172" s="88" t="s">
        <v>92</v>
      </c>
      <c r="E172" s="88" t="s">
        <v>103</v>
      </c>
      <c r="F172" s="125">
        <f t="shared" si="2"/>
        <v>3</v>
      </c>
      <c r="G172" s="126">
        <v>0</v>
      </c>
      <c r="H172" s="126">
        <v>3</v>
      </c>
    </row>
    <row r="173" spans="1:8" ht="12.75">
      <c r="A173" s="66">
        <v>168</v>
      </c>
      <c r="B173" s="88" t="s">
        <v>201</v>
      </c>
      <c r="C173" s="88" t="s">
        <v>202</v>
      </c>
      <c r="D173" s="88" t="s">
        <v>92</v>
      </c>
      <c r="E173" s="88" t="s">
        <v>103</v>
      </c>
      <c r="F173" s="125">
        <f t="shared" si="2"/>
        <v>3</v>
      </c>
      <c r="G173" s="126">
        <v>0</v>
      </c>
      <c r="H173" s="126">
        <v>3</v>
      </c>
    </row>
    <row r="174" spans="1:8" ht="12.75">
      <c r="A174" s="221">
        <v>169</v>
      </c>
      <c r="B174" s="88" t="s">
        <v>211</v>
      </c>
      <c r="C174" s="88" t="s">
        <v>212</v>
      </c>
      <c r="D174" s="88" t="s">
        <v>92</v>
      </c>
      <c r="E174" s="88" t="s">
        <v>209</v>
      </c>
      <c r="F174" s="125">
        <f t="shared" si="2"/>
        <v>3</v>
      </c>
      <c r="G174" s="126">
        <v>0</v>
      </c>
      <c r="H174" s="126">
        <v>3</v>
      </c>
    </row>
    <row r="175" spans="1:8" ht="25.5">
      <c r="A175" s="66">
        <v>170</v>
      </c>
      <c r="B175" s="88" t="s">
        <v>559</v>
      </c>
      <c r="C175" s="88" t="s">
        <v>242</v>
      </c>
      <c r="D175" s="88" t="s">
        <v>83</v>
      </c>
      <c r="E175" s="88" t="s">
        <v>225</v>
      </c>
      <c r="F175" s="125">
        <f t="shared" si="2"/>
        <v>3</v>
      </c>
      <c r="G175" s="126">
        <v>0</v>
      </c>
      <c r="H175" s="126">
        <v>3</v>
      </c>
    </row>
    <row r="176" spans="1:8" ht="12.75">
      <c r="A176" s="221">
        <v>171</v>
      </c>
      <c r="B176" s="88" t="s">
        <v>356</v>
      </c>
      <c r="C176" s="88" t="s">
        <v>357</v>
      </c>
      <c r="D176" s="88" t="s">
        <v>92</v>
      </c>
      <c r="E176" s="88" t="s">
        <v>171</v>
      </c>
      <c r="F176" s="125">
        <f t="shared" si="2"/>
        <v>3</v>
      </c>
      <c r="G176" s="126">
        <v>0</v>
      </c>
      <c r="H176" s="126">
        <v>3</v>
      </c>
    </row>
    <row r="177" spans="1:8" ht="12.75">
      <c r="A177" s="66">
        <v>172</v>
      </c>
      <c r="B177" s="88" t="s">
        <v>386</v>
      </c>
      <c r="C177" s="88" t="s">
        <v>387</v>
      </c>
      <c r="D177" s="88" t="s">
        <v>92</v>
      </c>
      <c r="E177" s="88" t="s">
        <v>225</v>
      </c>
      <c r="F177" s="125">
        <f t="shared" si="2"/>
        <v>3</v>
      </c>
      <c r="G177" s="126">
        <v>0</v>
      </c>
      <c r="H177" s="126">
        <v>3</v>
      </c>
    </row>
    <row r="178" spans="1:8" ht="12.75">
      <c r="A178" s="221">
        <v>173</v>
      </c>
      <c r="B178" s="88" t="s">
        <v>407</v>
      </c>
      <c r="C178" s="88" t="s">
        <v>408</v>
      </c>
      <c r="D178" s="88" t="s">
        <v>92</v>
      </c>
      <c r="E178" s="88" t="s">
        <v>225</v>
      </c>
      <c r="F178" s="125">
        <f t="shared" si="2"/>
        <v>3</v>
      </c>
      <c r="G178" s="126">
        <v>0</v>
      </c>
      <c r="H178" s="126">
        <v>3</v>
      </c>
    </row>
    <row r="179" spans="1:8" ht="25.5">
      <c r="A179" s="66">
        <v>174</v>
      </c>
      <c r="B179" s="88" t="s">
        <v>456</v>
      </c>
      <c r="C179" s="88" t="s">
        <v>457</v>
      </c>
      <c r="D179" s="88" t="s">
        <v>92</v>
      </c>
      <c r="E179" s="88" t="s">
        <v>123</v>
      </c>
      <c r="F179" s="125">
        <f t="shared" si="2"/>
        <v>3</v>
      </c>
      <c r="G179" s="126">
        <v>0</v>
      </c>
      <c r="H179" s="126">
        <v>3</v>
      </c>
    </row>
    <row r="180" spans="1:8" ht="12.75">
      <c r="A180" s="221">
        <v>175</v>
      </c>
      <c r="B180" s="88" t="s">
        <v>602</v>
      </c>
      <c r="C180" s="88" t="s">
        <v>474</v>
      </c>
      <c r="D180" s="88" t="s">
        <v>92</v>
      </c>
      <c r="E180" s="88" t="s">
        <v>123</v>
      </c>
      <c r="F180" s="125">
        <f t="shared" si="2"/>
        <v>3</v>
      </c>
      <c r="G180" s="126">
        <v>0</v>
      </c>
      <c r="H180" s="126">
        <v>3</v>
      </c>
    </row>
    <row r="181" spans="1:8" ht="12.75">
      <c r="A181" s="66">
        <v>176</v>
      </c>
      <c r="B181" s="88" t="s">
        <v>606</v>
      </c>
      <c r="C181" s="88" t="s">
        <v>605</v>
      </c>
      <c r="D181" s="88" t="s">
        <v>83</v>
      </c>
      <c r="E181" s="88" t="s">
        <v>123</v>
      </c>
      <c r="F181" s="125">
        <f t="shared" si="2"/>
        <v>3</v>
      </c>
      <c r="G181" s="126">
        <v>0</v>
      </c>
      <c r="H181" s="126">
        <v>3</v>
      </c>
    </row>
    <row r="182" spans="1:8" ht="25.5">
      <c r="A182" s="221">
        <v>177</v>
      </c>
      <c r="B182" s="88" t="s">
        <v>513</v>
      </c>
      <c r="C182" s="88" t="s">
        <v>514</v>
      </c>
      <c r="D182" s="88" t="s">
        <v>92</v>
      </c>
      <c r="E182" s="88" t="s">
        <v>168</v>
      </c>
      <c r="F182" s="125">
        <f t="shared" si="2"/>
        <v>3</v>
      </c>
      <c r="G182" s="126">
        <v>0</v>
      </c>
      <c r="H182" s="126">
        <v>3</v>
      </c>
    </row>
    <row r="183" spans="1:8" ht="12.75">
      <c r="A183" s="66">
        <v>178</v>
      </c>
      <c r="B183" s="88" t="s">
        <v>520</v>
      </c>
      <c r="C183" s="88" t="s">
        <v>521</v>
      </c>
      <c r="D183" s="88" t="s">
        <v>92</v>
      </c>
      <c r="E183" s="88" t="s">
        <v>168</v>
      </c>
      <c r="F183" s="125">
        <f t="shared" si="2"/>
        <v>3</v>
      </c>
      <c r="G183" s="126">
        <v>0</v>
      </c>
      <c r="H183" s="126">
        <v>3</v>
      </c>
    </row>
    <row r="184" spans="1:8" ht="12.75">
      <c r="A184" s="221">
        <v>179</v>
      </c>
      <c r="B184" s="88" t="s">
        <v>614</v>
      </c>
      <c r="C184" s="88" t="s">
        <v>522</v>
      </c>
      <c r="D184" s="88" t="s">
        <v>92</v>
      </c>
      <c r="E184" s="88" t="s">
        <v>84</v>
      </c>
      <c r="F184" s="125">
        <f t="shared" si="2"/>
        <v>3</v>
      </c>
      <c r="G184" s="126">
        <v>0</v>
      </c>
      <c r="H184" s="126">
        <v>3</v>
      </c>
    </row>
    <row r="185" spans="1:8" ht="12.75" customHeight="1">
      <c r="A185" s="66">
        <v>180</v>
      </c>
      <c r="B185" s="88" t="s">
        <v>81</v>
      </c>
      <c r="C185" s="88" t="s">
        <v>82</v>
      </c>
      <c r="D185" s="88" t="s">
        <v>83</v>
      </c>
      <c r="E185" s="88" t="s">
        <v>84</v>
      </c>
      <c r="F185" s="125">
        <f t="shared" si="2"/>
        <v>2</v>
      </c>
      <c r="G185" s="126">
        <v>0</v>
      </c>
      <c r="H185" s="126">
        <v>2</v>
      </c>
    </row>
    <row r="186" spans="1:8" ht="12.75">
      <c r="A186" s="221">
        <v>181</v>
      </c>
      <c r="B186" s="88" t="s">
        <v>97</v>
      </c>
      <c r="C186" s="88" t="s">
        <v>98</v>
      </c>
      <c r="D186" s="88" t="s">
        <v>92</v>
      </c>
      <c r="E186" s="88" t="s">
        <v>87</v>
      </c>
      <c r="F186" s="125">
        <f t="shared" si="2"/>
        <v>2</v>
      </c>
      <c r="G186" s="126">
        <v>0</v>
      </c>
      <c r="H186" s="126">
        <v>2</v>
      </c>
    </row>
    <row r="187" spans="1:8" ht="12.75">
      <c r="A187" s="66">
        <v>182</v>
      </c>
      <c r="B187" s="88" t="s">
        <v>101</v>
      </c>
      <c r="C187" s="88" t="s">
        <v>102</v>
      </c>
      <c r="D187" s="88" t="s">
        <v>92</v>
      </c>
      <c r="E187" s="88" t="s">
        <v>103</v>
      </c>
      <c r="F187" s="125">
        <f t="shared" si="2"/>
        <v>2</v>
      </c>
      <c r="G187" s="126">
        <v>0</v>
      </c>
      <c r="H187" s="126">
        <v>2</v>
      </c>
    </row>
    <row r="188" spans="1:8" ht="12.75">
      <c r="A188" s="221">
        <v>183</v>
      </c>
      <c r="B188" s="88" t="s">
        <v>132</v>
      </c>
      <c r="C188" s="88" t="s">
        <v>133</v>
      </c>
      <c r="D188" s="88" t="s">
        <v>92</v>
      </c>
      <c r="E188" s="88" t="s">
        <v>103</v>
      </c>
      <c r="F188" s="125">
        <f t="shared" si="2"/>
        <v>2</v>
      </c>
      <c r="G188" s="126">
        <v>0</v>
      </c>
      <c r="H188" s="126">
        <v>2</v>
      </c>
    </row>
    <row r="189" spans="1:8" ht="25.5">
      <c r="A189" s="66">
        <v>184</v>
      </c>
      <c r="B189" s="88" t="s">
        <v>543</v>
      </c>
      <c r="C189" s="88" t="s">
        <v>160</v>
      </c>
      <c r="D189" s="88" t="s">
        <v>92</v>
      </c>
      <c r="E189" s="88" t="s">
        <v>142</v>
      </c>
      <c r="F189" s="125">
        <f t="shared" si="2"/>
        <v>2</v>
      </c>
      <c r="G189" s="126">
        <v>0</v>
      </c>
      <c r="H189" s="126">
        <v>2</v>
      </c>
    </row>
    <row r="190" spans="1:8" ht="12.75">
      <c r="A190" s="221">
        <v>185</v>
      </c>
      <c r="B190" s="88" t="s">
        <v>181</v>
      </c>
      <c r="C190" s="88" t="s">
        <v>182</v>
      </c>
      <c r="D190" s="88" t="s">
        <v>92</v>
      </c>
      <c r="E190" s="88" t="s">
        <v>123</v>
      </c>
      <c r="F190" s="125">
        <f t="shared" si="2"/>
        <v>2</v>
      </c>
      <c r="G190" s="126">
        <v>0</v>
      </c>
      <c r="H190" s="126">
        <v>2</v>
      </c>
    </row>
    <row r="191" spans="1:8" ht="12.75">
      <c r="A191" s="66">
        <v>186</v>
      </c>
      <c r="B191" s="88" t="s">
        <v>551</v>
      </c>
      <c r="C191" s="88" t="s">
        <v>550</v>
      </c>
      <c r="D191" s="88" t="s">
        <v>92</v>
      </c>
      <c r="E191" s="88" t="s">
        <v>103</v>
      </c>
      <c r="F191" s="125">
        <f t="shared" si="2"/>
        <v>2</v>
      </c>
      <c r="G191" s="126">
        <v>0</v>
      </c>
      <c r="H191" s="126">
        <v>2</v>
      </c>
    </row>
    <row r="192" spans="1:8" ht="25.5">
      <c r="A192" s="221">
        <v>187</v>
      </c>
      <c r="B192" s="88" t="s">
        <v>282</v>
      </c>
      <c r="C192" s="88" t="s">
        <v>283</v>
      </c>
      <c r="D192" s="88" t="s">
        <v>92</v>
      </c>
      <c r="E192" s="88" t="s">
        <v>168</v>
      </c>
      <c r="F192" s="125">
        <f t="shared" si="2"/>
        <v>2</v>
      </c>
      <c r="G192" s="126">
        <v>0</v>
      </c>
      <c r="H192" s="126">
        <v>2</v>
      </c>
    </row>
    <row r="193" spans="1:8" ht="12.75">
      <c r="A193" s="66">
        <v>188</v>
      </c>
      <c r="B193" s="88" t="s">
        <v>297</v>
      </c>
      <c r="C193" s="88" t="s">
        <v>298</v>
      </c>
      <c r="D193" s="88" t="s">
        <v>92</v>
      </c>
      <c r="E193" s="88" t="s">
        <v>84</v>
      </c>
      <c r="F193" s="125">
        <f t="shared" si="2"/>
        <v>2</v>
      </c>
      <c r="G193" s="126">
        <v>0</v>
      </c>
      <c r="H193" s="126">
        <v>2</v>
      </c>
    </row>
    <row r="194" spans="1:8" ht="25.5">
      <c r="A194" s="221">
        <v>189</v>
      </c>
      <c r="B194" s="88" t="s">
        <v>323</v>
      </c>
      <c r="C194" s="88" t="s">
        <v>324</v>
      </c>
      <c r="D194" s="88" t="s">
        <v>92</v>
      </c>
      <c r="E194" s="88" t="s">
        <v>263</v>
      </c>
      <c r="F194" s="125">
        <f t="shared" si="2"/>
        <v>2</v>
      </c>
      <c r="G194" s="126">
        <v>0</v>
      </c>
      <c r="H194" s="126">
        <v>2</v>
      </c>
    </row>
    <row r="195" spans="1:8" ht="12.75">
      <c r="A195" s="66">
        <v>190</v>
      </c>
      <c r="B195" s="88" t="s">
        <v>580</v>
      </c>
      <c r="C195" s="88" t="s">
        <v>344</v>
      </c>
      <c r="D195" s="88" t="s">
        <v>92</v>
      </c>
      <c r="E195" s="88" t="s">
        <v>171</v>
      </c>
      <c r="F195" s="125">
        <f t="shared" si="2"/>
        <v>2</v>
      </c>
      <c r="G195" s="126">
        <v>0</v>
      </c>
      <c r="H195" s="126">
        <v>2</v>
      </c>
    </row>
    <row r="196" spans="1:8" ht="25.5">
      <c r="A196" s="221">
        <v>191</v>
      </c>
      <c r="B196" s="88" t="s">
        <v>582</v>
      </c>
      <c r="C196" s="88" t="s">
        <v>359</v>
      </c>
      <c r="D196" s="88" t="s">
        <v>92</v>
      </c>
      <c r="E196" s="88" t="s">
        <v>171</v>
      </c>
      <c r="F196" s="125">
        <f t="shared" si="2"/>
        <v>2</v>
      </c>
      <c r="G196" s="126">
        <v>0</v>
      </c>
      <c r="H196" s="126">
        <v>2</v>
      </c>
    </row>
    <row r="197" spans="1:8" ht="25.5">
      <c r="A197" s="66">
        <v>192</v>
      </c>
      <c r="B197" s="87" t="s">
        <v>524</v>
      </c>
      <c r="C197" s="87" t="s">
        <v>525</v>
      </c>
      <c r="D197" s="87" t="s">
        <v>83</v>
      </c>
      <c r="E197" s="87" t="s">
        <v>84</v>
      </c>
      <c r="F197" s="125">
        <f t="shared" si="2"/>
        <v>2</v>
      </c>
      <c r="G197" s="126">
        <v>0</v>
      </c>
      <c r="H197" s="126">
        <v>2</v>
      </c>
    </row>
    <row r="198" spans="1:8" ht="12.75">
      <c r="A198" s="221">
        <v>193</v>
      </c>
      <c r="B198" s="88" t="s">
        <v>535</v>
      </c>
      <c r="C198" s="88" t="s">
        <v>116</v>
      </c>
      <c r="D198" s="88" t="s">
        <v>92</v>
      </c>
      <c r="E198" s="88" t="s">
        <v>107</v>
      </c>
      <c r="F198" s="125">
        <f aca="true" t="shared" si="3" ref="F198:F208">H198-G198</f>
        <v>1</v>
      </c>
      <c r="G198" s="126">
        <v>0</v>
      </c>
      <c r="H198" s="126">
        <v>1</v>
      </c>
    </row>
    <row r="199" spans="1:8" ht="25.5">
      <c r="A199" s="66">
        <v>194</v>
      </c>
      <c r="B199" s="88" t="s">
        <v>538</v>
      </c>
      <c r="C199" s="88" t="s">
        <v>120</v>
      </c>
      <c r="D199" s="88" t="s">
        <v>92</v>
      </c>
      <c r="E199" s="88" t="s">
        <v>103</v>
      </c>
      <c r="F199" s="125">
        <f t="shared" si="3"/>
        <v>1</v>
      </c>
      <c r="G199" s="126">
        <v>0</v>
      </c>
      <c r="H199" s="126">
        <v>1</v>
      </c>
    </row>
    <row r="200" spans="1:8" ht="12.75">
      <c r="A200" s="221">
        <v>195</v>
      </c>
      <c r="B200" s="88" t="s">
        <v>169</v>
      </c>
      <c r="C200" s="88" t="s">
        <v>170</v>
      </c>
      <c r="D200" s="88" t="s">
        <v>83</v>
      </c>
      <c r="E200" s="88" t="s">
        <v>171</v>
      </c>
      <c r="F200" s="125">
        <f t="shared" si="3"/>
        <v>1</v>
      </c>
      <c r="G200" s="126">
        <v>0</v>
      </c>
      <c r="H200" s="126">
        <v>1</v>
      </c>
    </row>
    <row r="201" spans="1:8" ht="12.75">
      <c r="A201" s="66">
        <v>196</v>
      </c>
      <c r="B201" s="88" t="s">
        <v>572</v>
      </c>
      <c r="C201" s="88" t="s">
        <v>309</v>
      </c>
      <c r="D201" s="88" t="s">
        <v>92</v>
      </c>
      <c r="E201" s="88" t="s">
        <v>138</v>
      </c>
      <c r="F201" s="125">
        <f t="shared" si="3"/>
        <v>1</v>
      </c>
      <c r="G201" s="126">
        <v>0</v>
      </c>
      <c r="H201" s="126">
        <v>1</v>
      </c>
    </row>
    <row r="202" spans="1:8" ht="12.75">
      <c r="A202" s="221">
        <v>197</v>
      </c>
      <c r="B202" s="88" t="s">
        <v>574</v>
      </c>
      <c r="C202" s="88" t="s">
        <v>317</v>
      </c>
      <c r="D202" s="88" t="s">
        <v>92</v>
      </c>
      <c r="E202" s="88" t="s">
        <v>123</v>
      </c>
      <c r="F202" s="125">
        <f t="shared" si="3"/>
        <v>1</v>
      </c>
      <c r="G202" s="126">
        <v>0</v>
      </c>
      <c r="H202" s="126">
        <v>1</v>
      </c>
    </row>
    <row r="203" spans="1:8" ht="12.75">
      <c r="A203" s="66">
        <v>198</v>
      </c>
      <c r="B203" s="88" t="s">
        <v>577</v>
      </c>
      <c r="C203" s="88" t="s">
        <v>576</v>
      </c>
      <c r="D203" s="88" t="s">
        <v>83</v>
      </c>
      <c r="E203" s="88" t="s">
        <v>123</v>
      </c>
      <c r="F203" s="125">
        <f t="shared" si="3"/>
        <v>1</v>
      </c>
      <c r="G203" s="126">
        <v>0</v>
      </c>
      <c r="H203" s="126">
        <v>1</v>
      </c>
    </row>
    <row r="204" spans="1:8" ht="12.75">
      <c r="A204" s="221">
        <v>199</v>
      </c>
      <c r="B204" s="88" t="s">
        <v>364</v>
      </c>
      <c r="C204" s="88" t="s">
        <v>365</v>
      </c>
      <c r="D204" s="88" t="s">
        <v>83</v>
      </c>
      <c r="E204" s="88" t="s">
        <v>103</v>
      </c>
      <c r="F204" s="125">
        <f t="shared" si="3"/>
        <v>1</v>
      </c>
      <c r="G204" s="126">
        <v>0</v>
      </c>
      <c r="H204" s="126">
        <v>1</v>
      </c>
    </row>
    <row r="205" spans="1:8" ht="12.75">
      <c r="A205" s="66">
        <v>200</v>
      </c>
      <c r="B205" s="88" t="s">
        <v>382</v>
      </c>
      <c r="C205" s="88" t="s">
        <v>383</v>
      </c>
      <c r="D205" s="88" t="s">
        <v>92</v>
      </c>
      <c r="E205" s="88" t="s">
        <v>142</v>
      </c>
      <c r="F205" s="125">
        <f t="shared" si="3"/>
        <v>1</v>
      </c>
      <c r="G205" s="126">
        <v>0</v>
      </c>
      <c r="H205" s="126">
        <v>1</v>
      </c>
    </row>
    <row r="206" spans="1:8" ht="12.75">
      <c r="A206" s="221">
        <v>201</v>
      </c>
      <c r="B206" s="88" t="s">
        <v>588</v>
      </c>
      <c r="C206" s="88" t="s">
        <v>400</v>
      </c>
      <c r="D206" s="88" t="s">
        <v>92</v>
      </c>
      <c r="E206" s="88" t="s">
        <v>222</v>
      </c>
      <c r="F206" s="125">
        <f t="shared" si="3"/>
        <v>1</v>
      </c>
      <c r="G206" s="126">
        <v>0</v>
      </c>
      <c r="H206" s="126">
        <v>1</v>
      </c>
    </row>
    <row r="207" spans="1:8" ht="12.75">
      <c r="A207" s="66">
        <v>202</v>
      </c>
      <c r="B207" s="88" t="s">
        <v>595</v>
      </c>
      <c r="C207" s="88" t="s">
        <v>453</v>
      </c>
      <c r="D207" s="88" t="s">
        <v>92</v>
      </c>
      <c r="E207" s="88" t="s">
        <v>123</v>
      </c>
      <c r="F207" s="125">
        <f t="shared" si="3"/>
        <v>1</v>
      </c>
      <c r="G207" s="126">
        <v>0</v>
      </c>
      <c r="H207" s="126">
        <v>1</v>
      </c>
    </row>
    <row r="208" spans="1:8" ht="12.75">
      <c r="A208" s="221">
        <v>203</v>
      </c>
      <c r="B208" s="88" t="s">
        <v>598</v>
      </c>
      <c r="C208" s="88" t="s">
        <v>464</v>
      </c>
      <c r="D208" s="88" t="s">
        <v>92</v>
      </c>
      <c r="E208" s="88" t="s">
        <v>123</v>
      </c>
      <c r="F208" s="125">
        <f t="shared" si="3"/>
        <v>1</v>
      </c>
      <c r="G208" s="126">
        <v>0</v>
      </c>
      <c r="H208" s="126">
        <v>1</v>
      </c>
    </row>
  </sheetData>
  <sheetProtection/>
  <mergeCells count="2">
    <mergeCell ref="A2:F2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6"/>
  <sheetViews>
    <sheetView defaultGridColor="0" zoomScalePageLayoutView="0" colorId="55" workbookViewId="0" topLeftCell="A1">
      <selection activeCell="A1" sqref="A1"/>
    </sheetView>
  </sheetViews>
  <sheetFormatPr defaultColWidth="9.140625" defaultRowHeight="12.75"/>
  <cols>
    <col min="1" max="1" width="7.8515625" style="135" customWidth="1"/>
    <col min="2" max="2" width="41.140625" style="148" customWidth="1"/>
    <col min="3" max="4" width="26.57421875" style="148" customWidth="1"/>
    <col min="5" max="5" width="15.57421875" style="148" bestFit="1" customWidth="1"/>
    <col min="6" max="6" width="17.7109375" style="155" bestFit="1" customWidth="1"/>
    <col min="7" max="7" width="14.57421875" style="155" customWidth="1"/>
    <col min="8" max="8" width="17.28125" style="158" bestFit="1" customWidth="1"/>
    <col min="9" max="9" width="12.00390625" style="154" customWidth="1"/>
    <col min="10" max="10" width="9.7109375" style="155" customWidth="1"/>
    <col min="11" max="16384" width="9.140625" style="155" customWidth="1"/>
  </cols>
  <sheetData>
    <row r="1" spans="1:9" s="152" customFormat="1" ht="18">
      <c r="A1" s="163" t="s">
        <v>529</v>
      </c>
      <c r="B1" s="162"/>
      <c r="C1" s="31"/>
      <c r="D1" s="31"/>
      <c r="E1" s="31"/>
      <c r="G1" s="135"/>
      <c r="H1" s="150"/>
      <c r="I1" s="151"/>
    </row>
    <row r="2" spans="1:8" ht="27.75" customHeight="1">
      <c r="A2" s="241" t="s">
        <v>619</v>
      </c>
      <c r="B2" s="241"/>
      <c r="C2" s="241"/>
      <c r="D2" s="241"/>
      <c r="E2" s="241"/>
      <c r="F2" s="241"/>
      <c r="G2" s="241"/>
      <c r="H2" s="153"/>
    </row>
    <row r="3" spans="1:9" s="128" customFormat="1" ht="12.75">
      <c r="A3" s="242" t="s">
        <v>76</v>
      </c>
      <c r="B3" s="242"/>
      <c r="C3" s="242"/>
      <c r="D3" s="242"/>
      <c r="E3" s="242"/>
      <c r="F3" s="242"/>
      <c r="G3" s="242"/>
      <c r="H3" s="136"/>
      <c r="I3" s="137"/>
    </row>
    <row r="4" spans="1:9" s="128" customFormat="1" ht="63.75">
      <c r="A4" s="27" t="s">
        <v>23</v>
      </c>
      <c r="B4" s="28" t="s">
        <v>1</v>
      </c>
      <c r="C4" s="28" t="s">
        <v>2</v>
      </c>
      <c r="D4" s="138" t="s">
        <v>3</v>
      </c>
      <c r="E4" s="139" t="s">
        <v>24</v>
      </c>
      <c r="F4" s="140" t="s">
        <v>41</v>
      </c>
      <c r="G4" s="140" t="s">
        <v>35</v>
      </c>
      <c r="H4" s="141" t="s">
        <v>36</v>
      </c>
      <c r="I4" s="137"/>
    </row>
    <row r="5" spans="1:9" s="128" customFormat="1" ht="38.25">
      <c r="A5" s="142" t="s">
        <v>37</v>
      </c>
      <c r="B5" s="143" t="s">
        <v>12</v>
      </c>
      <c r="C5" s="144" t="s">
        <v>13</v>
      </c>
      <c r="D5" s="145" t="s">
        <v>14</v>
      </c>
      <c r="E5" s="129" t="s">
        <v>34</v>
      </c>
      <c r="F5" s="146" t="s">
        <v>38</v>
      </c>
      <c r="G5" s="146" t="s">
        <v>39</v>
      </c>
      <c r="H5" s="147" t="s">
        <v>40</v>
      </c>
      <c r="I5" s="137"/>
    </row>
    <row r="6" spans="1:9" s="128" customFormat="1" ht="12.75">
      <c r="A6" s="146"/>
      <c r="B6" s="129"/>
      <c r="C6" s="129"/>
      <c r="D6" s="131"/>
      <c r="E6" s="130" t="s">
        <v>528</v>
      </c>
      <c r="F6" s="131">
        <v>12569</v>
      </c>
      <c r="G6" s="159">
        <v>12106</v>
      </c>
      <c r="H6" s="132">
        <v>0.9631633383721855</v>
      </c>
      <c r="I6" s="137"/>
    </row>
    <row r="7" spans="1:9" ht="25.5">
      <c r="A7" s="156">
        <v>1</v>
      </c>
      <c r="B7" s="89" t="s">
        <v>447</v>
      </c>
      <c r="C7" s="89" t="s">
        <v>448</v>
      </c>
      <c r="D7" s="89" t="s">
        <v>92</v>
      </c>
      <c r="E7" s="89" t="s">
        <v>123</v>
      </c>
      <c r="F7" s="160">
        <v>8</v>
      </c>
      <c r="G7" s="161">
        <v>15</v>
      </c>
      <c r="H7" s="133">
        <v>1.875</v>
      </c>
      <c r="I7" s="155"/>
    </row>
    <row r="8" spans="1:9" ht="25.5">
      <c r="A8" s="156">
        <v>2</v>
      </c>
      <c r="B8" s="89" t="s">
        <v>578</v>
      </c>
      <c r="C8" s="89" t="s">
        <v>335</v>
      </c>
      <c r="D8" s="89" t="s">
        <v>83</v>
      </c>
      <c r="E8" s="89" t="s">
        <v>171</v>
      </c>
      <c r="F8" s="160">
        <v>11</v>
      </c>
      <c r="G8" s="161">
        <v>19</v>
      </c>
      <c r="H8" s="133">
        <v>1.7272727272727273</v>
      </c>
      <c r="I8" s="155"/>
    </row>
    <row r="9" spans="1:9" ht="12.75">
      <c r="A9" s="157">
        <v>3</v>
      </c>
      <c r="B9" s="89" t="s">
        <v>124</v>
      </c>
      <c r="C9" s="89" t="s">
        <v>125</v>
      </c>
      <c r="D9" s="89" t="s">
        <v>83</v>
      </c>
      <c r="E9" s="89" t="s">
        <v>103</v>
      </c>
      <c r="F9" s="160">
        <v>21</v>
      </c>
      <c r="G9" s="160">
        <v>35</v>
      </c>
      <c r="H9" s="133">
        <v>1.6666666666666667</v>
      </c>
      <c r="I9" s="155"/>
    </row>
    <row r="10" spans="1:9" ht="12.75">
      <c r="A10" s="156">
        <v>4</v>
      </c>
      <c r="B10" s="89" t="s">
        <v>552</v>
      </c>
      <c r="C10" s="89" t="s">
        <v>210</v>
      </c>
      <c r="D10" s="89" t="s">
        <v>83</v>
      </c>
      <c r="E10" s="89" t="s">
        <v>209</v>
      </c>
      <c r="F10" s="160">
        <v>27</v>
      </c>
      <c r="G10" s="160">
        <v>45</v>
      </c>
      <c r="H10" s="133">
        <v>1.6666666666666667</v>
      </c>
      <c r="I10" s="155"/>
    </row>
    <row r="11" spans="1:9" ht="25.5">
      <c r="A11" s="156">
        <v>5</v>
      </c>
      <c r="B11" s="89" t="s">
        <v>350</v>
      </c>
      <c r="C11" s="89" t="s">
        <v>351</v>
      </c>
      <c r="D11" s="89" t="s">
        <v>92</v>
      </c>
      <c r="E11" s="89" t="s">
        <v>171</v>
      </c>
      <c r="F11" s="160">
        <v>16</v>
      </c>
      <c r="G11" s="160">
        <v>25</v>
      </c>
      <c r="H11" s="133">
        <v>1.5625</v>
      </c>
      <c r="I11" s="155"/>
    </row>
    <row r="12" spans="1:9" ht="12.75">
      <c r="A12" s="156">
        <v>6</v>
      </c>
      <c r="B12" s="89" t="s">
        <v>398</v>
      </c>
      <c r="C12" s="89" t="s">
        <v>399</v>
      </c>
      <c r="D12" s="89" t="s">
        <v>83</v>
      </c>
      <c r="E12" s="89" t="s">
        <v>222</v>
      </c>
      <c r="F12" s="160">
        <v>11</v>
      </c>
      <c r="G12" s="160">
        <v>17</v>
      </c>
      <c r="H12" s="133">
        <v>1.5454545454545454</v>
      </c>
      <c r="I12" s="155"/>
    </row>
    <row r="13" spans="1:9" ht="12.75">
      <c r="A13" s="156">
        <v>7</v>
      </c>
      <c r="B13" s="89" t="s">
        <v>331</v>
      </c>
      <c r="C13" s="89" t="s">
        <v>332</v>
      </c>
      <c r="D13" s="89" t="s">
        <v>83</v>
      </c>
      <c r="E13" s="89" t="s">
        <v>171</v>
      </c>
      <c r="F13" s="160">
        <v>48</v>
      </c>
      <c r="G13" s="160">
        <v>70</v>
      </c>
      <c r="H13" s="133">
        <v>1.4583333333333333</v>
      </c>
      <c r="I13" s="155"/>
    </row>
    <row r="14" spans="1:9" ht="12.75">
      <c r="A14" s="156">
        <v>8</v>
      </c>
      <c r="B14" s="89" t="s">
        <v>143</v>
      </c>
      <c r="C14" s="89" t="s">
        <v>144</v>
      </c>
      <c r="D14" s="89" t="s">
        <v>83</v>
      </c>
      <c r="E14" s="89" t="s">
        <v>142</v>
      </c>
      <c r="F14" s="160">
        <v>204</v>
      </c>
      <c r="G14" s="160">
        <v>293</v>
      </c>
      <c r="H14" s="133">
        <v>1.4362745098039216</v>
      </c>
      <c r="I14" s="155"/>
    </row>
    <row r="15" spans="1:9" ht="12.75">
      <c r="A15" s="156">
        <v>9</v>
      </c>
      <c r="B15" s="89" t="s">
        <v>360</v>
      </c>
      <c r="C15" s="89" t="s">
        <v>361</v>
      </c>
      <c r="D15" s="89" t="s">
        <v>92</v>
      </c>
      <c r="E15" s="89" t="s">
        <v>177</v>
      </c>
      <c r="F15" s="160">
        <v>3</v>
      </c>
      <c r="G15" s="160">
        <v>4</v>
      </c>
      <c r="H15" s="133">
        <v>1.3333333333333333</v>
      </c>
      <c r="I15" s="155"/>
    </row>
    <row r="16" spans="1:9" ht="25.5">
      <c r="A16" s="156">
        <v>10</v>
      </c>
      <c r="B16" s="89" t="s">
        <v>594</v>
      </c>
      <c r="C16" s="89" t="s">
        <v>451</v>
      </c>
      <c r="D16" s="89" t="s">
        <v>92</v>
      </c>
      <c r="E16" s="89" t="s">
        <v>123</v>
      </c>
      <c r="F16" s="160">
        <v>3</v>
      </c>
      <c r="G16" s="160">
        <v>4</v>
      </c>
      <c r="H16" s="133">
        <v>1.3333333333333333</v>
      </c>
      <c r="I16" s="155"/>
    </row>
    <row r="17" spans="1:9" ht="12.75">
      <c r="A17" s="156">
        <v>11</v>
      </c>
      <c r="B17" s="89" t="s">
        <v>289</v>
      </c>
      <c r="C17" s="89" t="s">
        <v>290</v>
      </c>
      <c r="D17" s="89" t="s">
        <v>83</v>
      </c>
      <c r="E17" s="89" t="s">
        <v>84</v>
      </c>
      <c r="F17" s="160">
        <v>12</v>
      </c>
      <c r="G17" s="160">
        <v>16</v>
      </c>
      <c r="H17" s="133">
        <v>1.3333333333333333</v>
      </c>
      <c r="I17" s="155"/>
    </row>
    <row r="18" spans="1:9" ht="12.75">
      <c r="A18" s="156">
        <v>12</v>
      </c>
      <c r="B18" s="89" t="s">
        <v>147</v>
      </c>
      <c r="C18" s="89" t="s">
        <v>148</v>
      </c>
      <c r="D18" s="89" t="s">
        <v>83</v>
      </c>
      <c r="E18" s="89" t="s">
        <v>142</v>
      </c>
      <c r="F18" s="160">
        <v>13</v>
      </c>
      <c r="G18" s="160">
        <v>17</v>
      </c>
      <c r="H18" s="133">
        <v>1.3076923076923077</v>
      </c>
      <c r="I18" s="155"/>
    </row>
    <row r="19" spans="1:9" ht="12.75">
      <c r="A19" s="156">
        <v>13</v>
      </c>
      <c r="B19" s="89" t="s">
        <v>88</v>
      </c>
      <c r="C19" s="89" t="s">
        <v>89</v>
      </c>
      <c r="D19" s="89" t="s">
        <v>83</v>
      </c>
      <c r="E19" s="89" t="s">
        <v>87</v>
      </c>
      <c r="F19" s="160">
        <v>10</v>
      </c>
      <c r="G19" s="160">
        <v>13</v>
      </c>
      <c r="H19" s="133">
        <v>1.3</v>
      </c>
      <c r="I19" s="155"/>
    </row>
    <row r="20" spans="1:9" ht="25.5">
      <c r="A20" s="156">
        <v>14</v>
      </c>
      <c r="B20" s="89" t="s">
        <v>190</v>
      </c>
      <c r="C20" s="89" t="s">
        <v>191</v>
      </c>
      <c r="D20" s="89" t="s">
        <v>83</v>
      </c>
      <c r="E20" s="89" t="s">
        <v>103</v>
      </c>
      <c r="F20" s="160">
        <v>10</v>
      </c>
      <c r="G20" s="160">
        <v>13</v>
      </c>
      <c r="H20" s="133">
        <v>1.3</v>
      </c>
      <c r="I20" s="155"/>
    </row>
    <row r="21" spans="1:9" ht="25.5">
      <c r="A21" s="156">
        <v>15</v>
      </c>
      <c r="B21" s="89" t="s">
        <v>321</v>
      </c>
      <c r="C21" s="89" t="s">
        <v>322</v>
      </c>
      <c r="D21" s="89" t="s">
        <v>83</v>
      </c>
      <c r="E21" s="89" t="s">
        <v>171</v>
      </c>
      <c r="F21" s="160">
        <v>7</v>
      </c>
      <c r="G21" s="160">
        <v>9</v>
      </c>
      <c r="H21" s="133">
        <v>1.2857142857142858</v>
      </c>
      <c r="I21" s="155"/>
    </row>
    <row r="22" spans="1:9" ht="12.75">
      <c r="A22" s="156">
        <v>16</v>
      </c>
      <c r="B22" s="89" t="s">
        <v>188</v>
      </c>
      <c r="C22" s="89" t="s">
        <v>189</v>
      </c>
      <c r="D22" s="89" t="s">
        <v>83</v>
      </c>
      <c r="E22" s="89" t="s">
        <v>103</v>
      </c>
      <c r="F22" s="160">
        <v>26</v>
      </c>
      <c r="G22" s="160">
        <v>32</v>
      </c>
      <c r="H22" s="133">
        <v>1.2307692307692308</v>
      </c>
      <c r="I22" s="155"/>
    </row>
    <row r="23" spans="1:9" ht="25.5">
      <c r="A23" s="156">
        <v>17</v>
      </c>
      <c r="B23" s="89" t="s">
        <v>232</v>
      </c>
      <c r="C23" s="89" t="s">
        <v>233</v>
      </c>
      <c r="D23" s="89" t="s">
        <v>83</v>
      </c>
      <c r="E23" s="89" t="s">
        <v>225</v>
      </c>
      <c r="F23" s="160">
        <v>91</v>
      </c>
      <c r="G23" s="160">
        <v>112</v>
      </c>
      <c r="H23" s="133">
        <v>1.2307692307692308</v>
      </c>
      <c r="I23" s="155"/>
    </row>
    <row r="24" spans="1:9" ht="12.75">
      <c r="A24" s="156">
        <v>18</v>
      </c>
      <c r="B24" s="89" t="s">
        <v>593</v>
      </c>
      <c r="C24" s="89" t="s">
        <v>438</v>
      </c>
      <c r="D24" s="89" t="s">
        <v>83</v>
      </c>
      <c r="E24" s="89" t="s">
        <v>123</v>
      </c>
      <c r="F24" s="160">
        <v>9</v>
      </c>
      <c r="G24" s="160">
        <v>11</v>
      </c>
      <c r="H24" s="133">
        <v>1.2222222222222223</v>
      </c>
      <c r="I24" s="155"/>
    </row>
    <row r="25" spans="1:9" ht="12.75">
      <c r="A25" s="156">
        <v>19</v>
      </c>
      <c r="B25" s="89" t="s">
        <v>313</v>
      </c>
      <c r="C25" s="89" t="s">
        <v>314</v>
      </c>
      <c r="D25" s="89" t="s">
        <v>83</v>
      </c>
      <c r="E25" s="89" t="s">
        <v>308</v>
      </c>
      <c r="F25" s="160">
        <v>73</v>
      </c>
      <c r="G25" s="160">
        <v>89</v>
      </c>
      <c r="H25" s="133">
        <v>1.2191780821917808</v>
      </c>
      <c r="I25" s="155"/>
    </row>
    <row r="26" spans="1:9" ht="12.75">
      <c r="A26" s="156">
        <v>20</v>
      </c>
      <c r="B26" s="89" t="s">
        <v>423</v>
      </c>
      <c r="C26" s="89" t="s">
        <v>424</v>
      </c>
      <c r="D26" s="89" t="s">
        <v>83</v>
      </c>
      <c r="E26" s="89" t="s">
        <v>123</v>
      </c>
      <c r="F26" s="160">
        <v>280</v>
      </c>
      <c r="G26" s="160">
        <v>333</v>
      </c>
      <c r="H26" s="133">
        <v>1.1892857142857143</v>
      </c>
      <c r="I26" s="155"/>
    </row>
    <row r="27" spans="1:9" ht="25.5">
      <c r="A27" s="156">
        <v>21</v>
      </c>
      <c r="B27" s="89" t="s">
        <v>439</v>
      </c>
      <c r="C27" s="89" t="s">
        <v>440</v>
      </c>
      <c r="D27" s="89" t="s">
        <v>83</v>
      </c>
      <c r="E27" s="89" t="s">
        <v>123</v>
      </c>
      <c r="F27" s="160">
        <v>66</v>
      </c>
      <c r="G27" s="160">
        <v>78</v>
      </c>
      <c r="H27" s="133">
        <v>1.1818181818181819</v>
      </c>
      <c r="I27" s="155"/>
    </row>
    <row r="28" spans="1:9" ht="12.75">
      <c r="A28" s="156">
        <v>22</v>
      </c>
      <c r="B28" s="89" t="s">
        <v>491</v>
      </c>
      <c r="C28" s="89" t="s">
        <v>492</v>
      </c>
      <c r="D28" s="89" t="s">
        <v>83</v>
      </c>
      <c r="E28" s="89" t="s">
        <v>168</v>
      </c>
      <c r="F28" s="160">
        <v>234</v>
      </c>
      <c r="G28" s="160">
        <v>276</v>
      </c>
      <c r="H28" s="133">
        <v>1.1794871794871795</v>
      </c>
      <c r="I28" s="155"/>
    </row>
    <row r="29" spans="1:9" ht="12.75">
      <c r="A29" s="156">
        <v>23</v>
      </c>
      <c r="B29" s="89" t="s">
        <v>264</v>
      </c>
      <c r="C29" s="89" t="s">
        <v>265</v>
      </c>
      <c r="D29" s="89" t="s">
        <v>83</v>
      </c>
      <c r="E29" s="89" t="s">
        <v>263</v>
      </c>
      <c r="F29" s="160">
        <v>272</v>
      </c>
      <c r="G29" s="160">
        <v>318</v>
      </c>
      <c r="H29" s="133">
        <v>1.1691176470588236</v>
      </c>
      <c r="I29" s="155"/>
    </row>
    <row r="30" spans="1:9" ht="12.75">
      <c r="A30" s="156">
        <v>24</v>
      </c>
      <c r="B30" s="89" t="s">
        <v>558</v>
      </c>
      <c r="C30" s="89" t="s">
        <v>231</v>
      </c>
      <c r="D30" s="89" t="s">
        <v>83</v>
      </c>
      <c r="E30" s="89" t="s">
        <v>225</v>
      </c>
      <c r="F30" s="160">
        <v>231</v>
      </c>
      <c r="G30" s="160">
        <v>269</v>
      </c>
      <c r="H30" s="133">
        <v>1.1645021645021645</v>
      </c>
      <c r="I30" s="155"/>
    </row>
    <row r="31" spans="1:9" ht="25.5">
      <c r="A31" s="156">
        <v>25</v>
      </c>
      <c r="B31" s="89" t="s">
        <v>430</v>
      </c>
      <c r="C31" s="89" t="s">
        <v>431</v>
      </c>
      <c r="D31" s="89" t="s">
        <v>83</v>
      </c>
      <c r="E31" s="89" t="s">
        <v>123</v>
      </c>
      <c r="F31" s="160">
        <v>67</v>
      </c>
      <c r="G31" s="160">
        <v>78</v>
      </c>
      <c r="H31" s="133">
        <v>1.164179104477612</v>
      </c>
      <c r="I31" s="155"/>
    </row>
    <row r="32" spans="1:9" ht="12.75">
      <c r="A32" s="156">
        <v>26</v>
      </c>
      <c r="B32" s="89" t="s">
        <v>261</v>
      </c>
      <c r="C32" s="89" t="s">
        <v>262</v>
      </c>
      <c r="D32" s="89" t="s">
        <v>83</v>
      </c>
      <c r="E32" s="89" t="s">
        <v>263</v>
      </c>
      <c r="F32" s="160">
        <v>415</v>
      </c>
      <c r="G32" s="160">
        <v>478</v>
      </c>
      <c r="H32" s="133">
        <v>1.1518072289156627</v>
      </c>
      <c r="I32" s="155"/>
    </row>
    <row r="33" spans="1:9" ht="12.75">
      <c r="A33" s="156">
        <v>27</v>
      </c>
      <c r="B33" s="89" t="s">
        <v>327</v>
      </c>
      <c r="C33" s="89" t="s">
        <v>328</v>
      </c>
      <c r="D33" s="89" t="s">
        <v>83</v>
      </c>
      <c r="E33" s="89" t="s">
        <v>171</v>
      </c>
      <c r="F33" s="160">
        <v>180</v>
      </c>
      <c r="G33" s="160">
        <v>206</v>
      </c>
      <c r="H33" s="133">
        <v>1.1444444444444444</v>
      </c>
      <c r="I33" s="155"/>
    </row>
    <row r="34" spans="1:9" ht="12.75">
      <c r="A34" s="156">
        <v>28</v>
      </c>
      <c r="B34" s="89" t="s">
        <v>140</v>
      </c>
      <c r="C34" s="89" t="s">
        <v>141</v>
      </c>
      <c r="D34" s="89" t="s">
        <v>83</v>
      </c>
      <c r="E34" s="89" t="s">
        <v>142</v>
      </c>
      <c r="F34" s="160">
        <v>251</v>
      </c>
      <c r="G34" s="160">
        <v>286</v>
      </c>
      <c r="H34" s="133">
        <v>1.1394422310756973</v>
      </c>
      <c r="I34" s="155"/>
    </row>
    <row r="35" spans="1:9" ht="25.5">
      <c r="A35" s="156">
        <v>29</v>
      </c>
      <c r="B35" s="89" t="s">
        <v>199</v>
      </c>
      <c r="C35" s="89" t="s">
        <v>200</v>
      </c>
      <c r="D35" s="89" t="s">
        <v>92</v>
      </c>
      <c r="E35" s="89" t="s">
        <v>103</v>
      </c>
      <c r="F35" s="160">
        <v>15</v>
      </c>
      <c r="G35" s="160">
        <v>17</v>
      </c>
      <c r="H35" s="133">
        <v>1.1333333333333333</v>
      </c>
      <c r="I35" s="155"/>
    </row>
    <row r="36" spans="1:9" ht="25.5">
      <c r="A36" s="156">
        <v>30</v>
      </c>
      <c r="B36" s="89" t="s">
        <v>546</v>
      </c>
      <c r="C36" s="89" t="s">
        <v>176</v>
      </c>
      <c r="D36" s="89" t="s">
        <v>83</v>
      </c>
      <c r="E36" s="89" t="s">
        <v>177</v>
      </c>
      <c r="F36" s="160">
        <v>8</v>
      </c>
      <c r="G36" s="160">
        <v>9</v>
      </c>
      <c r="H36" s="133">
        <v>1.125</v>
      </c>
      <c r="I36" s="155"/>
    </row>
    <row r="37" spans="1:9" ht="12.75">
      <c r="A37" s="156">
        <v>31</v>
      </c>
      <c r="B37" s="89" t="s">
        <v>604</v>
      </c>
      <c r="C37" s="89" t="s">
        <v>482</v>
      </c>
      <c r="D37" s="89" t="s">
        <v>92</v>
      </c>
      <c r="E37" s="89" t="s">
        <v>123</v>
      </c>
      <c r="F37" s="160">
        <v>8</v>
      </c>
      <c r="G37" s="160">
        <v>9</v>
      </c>
      <c r="H37" s="133">
        <v>1.125</v>
      </c>
      <c r="I37" s="155"/>
    </row>
    <row r="38" spans="1:9" ht="12.75">
      <c r="A38" s="156">
        <v>32</v>
      </c>
      <c r="B38" s="89" t="s">
        <v>164</v>
      </c>
      <c r="C38" s="89" t="s">
        <v>165</v>
      </c>
      <c r="D38" s="89" t="s">
        <v>83</v>
      </c>
      <c r="E38" s="89" t="s">
        <v>103</v>
      </c>
      <c r="F38" s="160">
        <v>181</v>
      </c>
      <c r="G38" s="160">
        <v>200</v>
      </c>
      <c r="H38" s="133">
        <v>1.1049723756906078</v>
      </c>
      <c r="I38" s="155"/>
    </row>
    <row r="39" spans="1:9" ht="12.75">
      <c r="A39" s="156">
        <v>33</v>
      </c>
      <c r="B39" s="89" t="s">
        <v>218</v>
      </c>
      <c r="C39" s="89" t="s">
        <v>219</v>
      </c>
      <c r="D39" s="89" t="s">
        <v>83</v>
      </c>
      <c r="E39" s="89" t="s">
        <v>171</v>
      </c>
      <c r="F39" s="160">
        <v>10</v>
      </c>
      <c r="G39" s="160">
        <v>11</v>
      </c>
      <c r="H39" s="133">
        <v>1.1</v>
      </c>
      <c r="I39" s="155"/>
    </row>
    <row r="40" spans="1:9" ht="12.75">
      <c r="A40" s="156">
        <v>34</v>
      </c>
      <c r="B40" s="89" t="s">
        <v>372</v>
      </c>
      <c r="C40" s="89" t="s">
        <v>373</v>
      </c>
      <c r="D40" s="89" t="s">
        <v>83</v>
      </c>
      <c r="E40" s="89" t="s">
        <v>177</v>
      </c>
      <c r="F40" s="160">
        <v>53</v>
      </c>
      <c r="G40" s="160">
        <v>58</v>
      </c>
      <c r="H40" s="133">
        <v>1.0943396226415094</v>
      </c>
      <c r="I40" s="155"/>
    </row>
    <row r="41" spans="1:9" ht="12.75">
      <c r="A41" s="156">
        <v>35</v>
      </c>
      <c r="B41" s="89" t="s">
        <v>592</v>
      </c>
      <c r="C41" s="89" t="s">
        <v>435</v>
      </c>
      <c r="D41" s="89" t="s">
        <v>83</v>
      </c>
      <c r="E41" s="89" t="s">
        <v>123</v>
      </c>
      <c r="F41" s="160">
        <v>22</v>
      </c>
      <c r="G41" s="160">
        <v>24</v>
      </c>
      <c r="H41" s="133">
        <v>1.0909090909090908</v>
      </c>
      <c r="I41" s="155"/>
    </row>
    <row r="42" spans="1:9" ht="25.5">
      <c r="A42" s="156">
        <v>36</v>
      </c>
      <c r="B42" s="89" t="s">
        <v>183</v>
      </c>
      <c r="C42" s="89" t="s">
        <v>184</v>
      </c>
      <c r="D42" s="89" t="s">
        <v>83</v>
      </c>
      <c r="E42" s="89" t="s">
        <v>171</v>
      </c>
      <c r="F42" s="160">
        <v>12</v>
      </c>
      <c r="G42" s="160">
        <v>13</v>
      </c>
      <c r="H42" s="133">
        <v>1.0833333333333333</v>
      </c>
      <c r="I42" s="155"/>
    </row>
    <row r="43" spans="1:9" ht="12.75">
      <c r="A43" s="156">
        <v>37</v>
      </c>
      <c r="B43" s="89" t="s">
        <v>610</v>
      </c>
      <c r="C43" s="89" t="s">
        <v>516</v>
      </c>
      <c r="D43" s="89" t="s">
        <v>92</v>
      </c>
      <c r="E43" s="89" t="s">
        <v>168</v>
      </c>
      <c r="F43" s="160">
        <v>26</v>
      </c>
      <c r="G43" s="160">
        <v>28</v>
      </c>
      <c r="H43" s="133">
        <v>1.0769230769230769</v>
      </c>
      <c r="I43" s="155"/>
    </row>
    <row r="44" spans="1:9" ht="12.75">
      <c r="A44" s="156">
        <v>38</v>
      </c>
      <c r="B44" s="89" t="s">
        <v>226</v>
      </c>
      <c r="C44" s="89" t="s">
        <v>227</v>
      </c>
      <c r="D44" s="89" t="s">
        <v>83</v>
      </c>
      <c r="E44" s="89" t="s">
        <v>225</v>
      </c>
      <c r="F44" s="160">
        <v>179</v>
      </c>
      <c r="G44" s="160">
        <v>192</v>
      </c>
      <c r="H44" s="133">
        <v>1.0726256983240223</v>
      </c>
      <c r="I44" s="155"/>
    </row>
    <row r="45" spans="1:9" ht="12.75">
      <c r="A45" s="156">
        <v>39</v>
      </c>
      <c r="B45" s="89" t="s">
        <v>376</v>
      </c>
      <c r="C45" s="89" t="s">
        <v>377</v>
      </c>
      <c r="D45" s="89" t="s">
        <v>92</v>
      </c>
      <c r="E45" s="89" t="s">
        <v>177</v>
      </c>
      <c r="F45" s="160">
        <v>16</v>
      </c>
      <c r="G45" s="160">
        <v>17</v>
      </c>
      <c r="H45" s="133">
        <v>1.0625</v>
      </c>
      <c r="I45" s="155"/>
    </row>
    <row r="46" spans="1:9" ht="12.75">
      <c r="A46" s="156">
        <v>40</v>
      </c>
      <c r="B46" s="89" t="s">
        <v>126</v>
      </c>
      <c r="C46" s="89" t="s">
        <v>127</v>
      </c>
      <c r="D46" s="89" t="s">
        <v>83</v>
      </c>
      <c r="E46" s="89" t="s">
        <v>103</v>
      </c>
      <c r="F46" s="160">
        <v>18</v>
      </c>
      <c r="G46" s="160">
        <v>19</v>
      </c>
      <c r="H46" s="133">
        <v>1.0555555555555556</v>
      </c>
      <c r="I46" s="155"/>
    </row>
    <row r="47" spans="1:9" ht="12.75">
      <c r="A47" s="156">
        <v>41</v>
      </c>
      <c r="B47" s="89" t="s">
        <v>480</v>
      </c>
      <c r="C47" s="89" t="s">
        <v>481</v>
      </c>
      <c r="D47" s="89" t="s">
        <v>83</v>
      </c>
      <c r="E47" s="89" t="s">
        <v>123</v>
      </c>
      <c r="F47" s="160">
        <v>59</v>
      </c>
      <c r="G47" s="160">
        <v>62</v>
      </c>
      <c r="H47" s="133">
        <v>1.0508474576271187</v>
      </c>
      <c r="I47" s="155"/>
    </row>
    <row r="48" spans="1:9" ht="25.5">
      <c r="A48" s="156">
        <v>42</v>
      </c>
      <c r="B48" s="89" t="s">
        <v>579</v>
      </c>
      <c r="C48" s="89" t="s">
        <v>336</v>
      </c>
      <c r="D48" s="89" t="s">
        <v>83</v>
      </c>
      <c r="E48" s="89" t="s">
        <v>171</v>
      </c>
      <c r="F48" s="160">
        <v>60</v>
      </c>
      <c r="G48" s="160">
        <v>63</v>
      </c>
      <c r="H48" s="133">
        <v>1.05</v>
      </c>
      <c r="I48" s="155"/>
    </row>
    <row r="49" spans="1:9" ht="12.75">
      <c r="A49" s="156">
        <v>43</v>
      </c>
      <c r="B49" s="89" t="s">
        <v>411</v>
      </c>
      <c r="C49" s="89" t="s">
        <v>412</v>
      </c>
      <c r="D49" s="89" t="s">
        <v>83</v>
      </c>
      <c r="E49" s="89" t="s">
        <v>107</v>
      </c>
      <c r="F49" s="160">
        <v>332</v>
      </c>
      <c r="G49" s="160">
        <v>348</v>
      </c>
      <c r="H49" s="133">
        <v>1.0481927710843373</v>
      </c>
      <c r="I49" s="155"/>
    </row>
    <row r="50" spans="1:9" ht="12.75">
      <c r="A50" s="156">
        <v>44</v>
      </c>
      <c r="B50" s="89" t="s">
        <v>428</v>
      </c>
      <c r="C50" s="89" t="s">
        <v>429</v>
      </c>
      <c r="D50" s="89" t="s">
        <v>83</v>
      </c>
      <c r="E50" s="89" t="s">
        <v>123</v>
      </c>
      <c r="F50" s="160">
        <v>118</v>
      </c>
      <c r="G50" s="160">
        <v>123</v>
      </c>
      <c r="H50" s="133">
        <v>1.0423728813559323</v>
      </c>
      <c r="I50" s="155"/>
    </row>
    <row r="51" spans="1:9" ht="25.5">
      <c r="A51" s="156">
        <v>45</v>
      </c>
      <c r="B51" s="89" t="s">
        <v>394</v>
      </c>
      <c r="C51" s="89" t="s">
        <v>395</v>
      </c>
      <c r="D51" s="89" t="s">
        <v>83</v>
      </c>
      <c r="E51" s="89" t="s">
        <v>222</v>
      </c>
      <c r="F51" s="160">
        <v>72</v>
      </c>
      <c r="G51" s="160">
        <v>75</v>
      </c>
      <c r="H51" s="133">
        <v>1.0416666666666667</v>
      </c>
      <c r="I51" s="155"/>
    </row>
    <row r="52" spans="1:9" ht="25.5">
      <c r="A52" s="156">
        <v>46</v>
      </c>
      <c r="B52" s="89" t="s">
        <v>243</v>
      </c>
      <c r="C52" s="89" t="s">
        <v>244</v>
      </c>
      <c r="D52" s="89" t="s">
        <v>83</v>
      </c>
      <c r="E52" s="89" t="s">
        <v>225</v>
      </c>
      <c r="F52" s="160">
        <v>35</v>
      </c>
      <c r="G52" s="160">
        <v>36</v>
      </c>
      <c r="H52" s="133">
        <v>1.0285714285714285</v>
      </c>
      <c r="I52" s="155"/>
    </row>
    <row r="53" spans="1:9" ht="12.75">
      <c r="A53" s="156">
        <v>47</v>
      </c>
      <c r="B53" s="89" t="s">
        <v>567</v>
      </c>
      <c r="C53" s="89" t="s">
        <v>267</v>
      </c>
      <c r="D53" s="89" t="s">
        <v>83</v>
      </c>
      <c r="E53" s="89" t="s">
        <v>263</v>
      </c>
      <c r="F53" s="160">
        <v>38</v>
      </c>
      <c r="G53" s="160">
        <v>39</v>
      </c>
      <c r="H53" s="133">
        <v>1.0263157894736843</v>
      </c>
      <c r="I53" s="155"/>
    </row>
    <row r="54" spans="1:9" ht="12.75">
      <c r="A54" s="156">
        <v>48</v>
      </c>
      <c r="B54" s="89" t="s">
        <v>533</v>
      </c>
      <c r="C54" s="89" t="s">
        <v>106</v>
      </c>
      <c r="D54" s="89" t="s">
        <v>83</v>
      </c>
      <c r="E54" s="89" t="s">
        <v>107</v>
      </c>
      <c r="F54" s="160">
        <v>39</v>
      </c>
      <c r="G54" s="160">
        <v>40</v>
      </c>
      <c r="H54" s="133">
        <v>1.0256410256410255</v>
      </c>
      <c r="I54" s="155"/>
    </row>
    <row r="55" spans="1:9" ht="12.75">
      <c r="A55" s="156">
        <v>49</v>
      </c>
      <c r="B55" s="89" t="s">
        <v>392</v>
      </c>
      <c r="C55" s="89" t="s">
        <v>393</v>
      </c>
      <c r="D55" s="89" t="s">
        <v>83</v>
      </c>
      <c r="E55" s="89" t="s">
        <v>222</v>
      </c>
      <c r="F55" s="160">
        <v>148</v>
      </c>
      <c r="G55" s="160">
        <v>151</v>
      </c>
      <c r="H55" s="133">
        <v>1.0202702702702702</v>
      </c>
      <c r="I55" s="155"/>
    </row>
    <row r="56" spans="1:9" ht="12.75">
      <c r="A56" s="156">
        <v>50</v>
      </c>
      <c r="B56" s="89" t="s">
        <v>329</v>
      </c>
      <c r="C56" s="89" t="s">
        <v>330</v>
      </c>
      <c r="D56" s="89" t="s">
        <v>83</v>
      </c>
      <c r="E56" s="89" t="s">
        <v>171</v>
      </c>
      <c r="F56" s="160">
        <v>224</v>
      </c>
      <c r="G56" s="160">
        <v>228</v>
      </c>
      <c r="H56" s="133">
        <v>1.0178571428571428</v>
      </c>
      <c r="I56" s="155"/>
    </row>
    <row r="57" spans="1:9" ht="12.75">
      <c r="A57" s="156">
        <v>51</v>
      </c>
      <c r="B57" s="89" t="s">
        <v>315</v>
      </c>
      <c r="C57" s="89" t="s">
        <v>316</v>
      </c>
      <c r="D57" s="89" t="s">
        <v>83</v>
      </c>
      <c r="E57" s="89" t="s">
        <v>308</v>
      </c>
      <c r="F57" s="160">
        <v>77</v>
      </c>
      <c r="G57" s="160">
        <v>78</v>
      </c>
      <c r="H57" s="133">
        <v>1.0129870129870129</v>
      </c>
      <c r="I57" s="155"/>
    </row>
    <row r="58" spans="1:9" ht="12.75">
      <c r="A58" s="156">
        <v>52</v>
      </c>
      <c r="B58" s="89" t="s">
        <v>597</v>
      </c>
      <c r="C58" s="89" t="s">
        <v>463</v>
      </c>
      <c r="D58" s="89" t="s">
        <v>92</v>
      </c>
      <c r="E58" s="89" t="s">
        <v>123</v>
      </c>
      <c r="F58" s="160">
        <v>81</v>
      </c>
      <c r="G58" s="160">
        <v>82</v>
      </c>
      <c r="H58" s="133">
        <v>1.0123456790123457</v>
      </c>
      <c r="I58" s="155"/>
    </row>
    <row r="59" spans="1:9" ht="12.75">
      <c r="A59" s="156">
        <v>53</v>
      </c>
      <c r="B59" s="89" t="s">
        <v>93</v>
      </c>
      <c r="C59" s="89" t="s">
        <v>94</v>
      </c>
      <c r="D59" s="89" t="s">
        <v>83</v>
      </c>
      <c r="E59" s="89" t="s">
        <v>87</v>
      </c>
      <c r="F59" s="160">
        <v>120</v>
      </c>
      <c r="G59" s="160">
        <v>121</v>
      </c>
      <c r="H59" s="133">
        <v>1.0083333333333333</v>
      </c>
      <c r="I59" s="155"/>
    </row>
    <row r="60" spans="1:9" ht="12.75">
      <c r="A60" s="156">
        <v>54</v>
      </c>
      <c r="B60" s="89" t="s">
        <v>285</v>
      </c>
      <c r="C60" s="89" t="s">
        <v>286</v>
      </c>
      <c r="D60" s="89" t="s">
        <v>83</v>
      </c>
      <c r="E60" s="89" t="s">
        <v>84</v>
      </c>
      <c r="F60" s="160">
        <v>122</v>
      </c>
      <c r="G60" s="160">
        <v>123</v>
      </c>
      <c r="H60" s="133">
        <v>1.0081967213114753</v>
      </c>
      <c r="I60" s="155"/>
    </row>
    <row r="61" spans="1:9" ht="12.75">
      <c r="A61" s="156">
        <v>55</v>
      </c>
      <c r="B61" s="89" t="s">
        <v>598</v>
      </c>
      <c r="C61" s="89" t="s">
        <v>464</v>
      </c>
      <c r="D61" s="89" t="s">
        <v>92</v>
      </c>
      <c r="E61" s="89" t="s">
        <v>123</v>
      </c>
      <c r="F61" s="160">
        <v>1</v>
      </c>
      <c r="G61" s="160">
        <v>1</v>
      </c>
      <c r="H61" s="133">
        <v>1</v>
      </c>
      <c r="I61" s="155"/>
    </row>
    <row r="62" spans="1:9" ht="25.5">
      <c r="A62" s="156">
        <v>56</v>
      </c>
      <c r="B62" s="89" t="s">
        <v>81</v>
      </c>
      <c r="C62" s="89" t="s">
        <v>82</v>
      </c>
      <c r="D62" s="89" t="s">
        <v>83</v>
      </c>
      <c r="E62" s="89" t="s">
        <v>84</v>
      </c>
      <c r="F62" s="160">
        <v>2</v>
      </c>
      <c r="G62" s="160">
        <v>2</v>
      </c>
      <c r="H62" s="133">
        <v>1</v>
      </c>
      <c r="I62" s="155"/>
    </row>
    <row r="63" spans="1:9" ht="12.75">
      <c r="A63" s="156">
        <v>57</v>
      </c>
      <c r="B63" s="89" t="s">
        <v>181</v>
      </c>
      <c r="C63" s="89" t="s">
        <v>182</v>
      </c>
      <c r="D63" s="89" t="s">
        <v>92</v>
      </c>
      <c r="E63" s="89" t="s">
        <v>123</v>
      </c>
      <c r="F63" s="160">
        <v>2</v>
      </c>
      <c r="G63" s="160">
        <v>2</v>
      </c>
      <c r="H63" s="133">
        <v>1</v>
      </c>
      <c r="I63" s="155"/>
    </row>
    <row r="64" spans="1:9" ht="12.75">
      <c r="A64" s="156">
        <v>58</v>
      </c>
      <c r="B64" s="89" t="s">
        <v>551</v>
      </c>
      <c r="C64" s="89" t="s">
        <v>550</v>
      </c>
      <c r="D64" s="89" t="s">
        <v>92</v>
      </c>
      <c r="E64" s="89" t="s">
        <v>103</v>
      </c>
      <c r="F64" s="160">
        <v>2</v>
      </c>
      <c r="G64" s="160">
        <v>2</v>
      </c>
      <c r="H64" s="133">
        <v>1</v>
      </c>
      <c r="I64" s="155"/>
    </row>
    <row r="65" spans="1:9" ht="12.75">
      <c r="A65" s="156">
        <v>59</v>
      </c>
      <c r="B65" s="89" t="s">
        <v>297</v>
      </c>
      <c r="C65" s="89" t="s">
        <v>298</v>
      </c>
      <c r="D65" s="89" t="s">
        <v>92</v>
      </c>
      <c r="E65" s="89" t="s">
        <v>84</v>
      </c>
      <c r="F65" s="160">
        <v>2</v>
      </c>
      <c r="G65" s="160">
        <v>2</v>
      </c>
      <c r="H65" s="133">
        <v>1</v>
      </c>
      <c r="I65" s="155"/>
    </row>
    <row r="66" spans="1:9" ht="25.5">
      <c r="A66" s="156">
        <v>60</v>
      </c>
      <c r="B66" s="89" t="s">
        <v>524</v>
      </c>
      <c r="C66" s="89" t="s">
        <v>525</v>
      </c>
      <c r="D66" s="89" t="s">
        <v>83</v>
      </c>
      <c r="E66" s="89" t="s">
        <v>84</v>
      </c>
      <c r="F66" s="160">
        <v>2</v>
      </c>
      <c r="G66" s="160">
        <v>2</v>
      </c>
      <c r="H66" s="133">
        <v>1</v>
      </c>
      <c r="I66" s="155"/>
    </row>
    <row r="67" spans="1:9" ht="12.75">
      <c r="A67" s="156">
        <v>61</v>
      </c>
      <c r="B67" s="89" t="s">
        <v>386</v>
      </c>
      <c r="C67" s="89" t="s">
        <v>387</v>
      </c>
      <c r="D67" s="89" t="s">
        <v>92</v>
      </c>
      <c r="E67" s="89" t="s">
        <v>225</v>
      </c>
      <c r="F67" s="160">
        <v>3</v>
      </c>
      <c r="G67" s="160">
        <v>3</v>
      </c>
      <c r="H67" s="133">
        <v>1</v>
      </c>
      <c r="I67" s="155"/>
    </row>
    <row r="68" spans="1:9" ht="12.75">
      <c r="A68" s="156">
        <v>62</v>
      </c>
      <c r="B68" s="89" t="s">
        <v>614</v>
      </c>
      <c r="C68" s="89" t="s">
        <v>522</v>
      </c>
      <c r="D68" s="89" t="s">
        <v>92</v>
      </c>
      <c r="E68" s="89" t="s">
        <v>84</v>
      </c>
      <c r="F68" s="160">
        <v>3</v>
      </c>
      <c r="G68" s="160">
        <v>3</v>
      </c>
      <c r="H68" s="133">
        <v>1</v>
      </c>
      <c r="I68" s="155"/>
    </row>
    <row r="69" spans="1:9" ht="25.5">
      <c r="A69" s="156">
        <v>63</v>
      </c>
      <c r="B69" s="89" t="s">
        <v>599</v>
      </c>
      <c r="C69" s="89" t="s">
        <v>469</v>
      </c>
      <c r="D69" s="89" t="s">
        <v>92</v>
      </c>
      <c r="E69" s="89" t="s">
        <v>123</v>
      </c>
      <c r="F69" s="160">
        <v>4</v>
      </c>
      <c r="G69" s="160">
        <v>4</v>
      </c>
      <c r="H69" s="133">
        <v>1</v>
      </c>
      <c r="I69" s="155"/>
    </row>
    <row r="70" spans="1:9" ht="12.75">
      <c r="A70" s="156">
        <v>64</v>
      </c>
      <c r="B70" s="89" t="s">
        <v>432</v>
      </c>
      <c r="C70" s="89" t="s">
        <v>433</v>
      </c>
      <c r="D70" s="89" t="s">
        <v>83</v>
      </c>
      <c r="E70" s="89" t="s">
        <v>123</v>
      </c>
      <c r="F70" s="160">
        <v>5</v>
      </c>
      <c r="G70" s="160">
        <v>5</v>
      </c>
      <c r="H70" s="133">
        <v>1</v>
      </c>
      <c r="I70" s="155"/>
    </row>
    <row r="71" spans="1:9" ht="12.75">
      <c r="A71" s="156">
        <v>65</v>
      </c>
      <c r="B71" s="89" t="s">
        <v>483</v>
      </c>
      <c r="C71" s="89" t="s">
        <v>484</v>
      </c>
      <c r="D71" s="89" t="s">
        <v>92</v>
      </c>
      <c r="E71" s="89" t="s">
        <v>123</v>
      </c>
      <c r="F71" s="160">
        <v>5</v>
      </c>
      <c r="G71" s="160">
        <v>5</v>
      </c>
      <c r="H71" s="133">
        <v>1</v>
      </c>
      <c r="I71" s="155"/>
    </row>
    <row r="72" spans="1:9" ht="25.5">
      <c r="A72" s="156">
        <v>66</v>
      </c>
      <c r="B72" s="89" t="s">
        <v>110</v>
      </c>
      <c r="C72" s="89" t="s">
        <v>111</v>
      </c>
      <c r="D72" s="89" t="s">
        <v>83</v>
      </c>
      <c r="E72" s="89" t="s">
        <v>107</v>
      </c>
      <c r="F72" s="160">
        <v>6</v>
      </c>
      <c r="G72" s="160">
        <v>6</v>
      </c>
      <c r="H72" s="133">
        <v>1</v>
      </c>
      <c r="I72" s="155"/>
    </row>
    <row r="73" spans="1:9" ht="12.75">
      <c r="A73" s="156">
        <v>67</v>
      </c>
      <c r="B73" s="89" t="s">
        <v>121</v>
      </c>
      <c r="C73" s="89" t="s">
        <v>122</v>
      </c>
      <c r="D73" s="89" t="s">
        <v>83</v>
      </c>
      <c r="E73" s="89" t="s">
        <v>123</v>
      </c>
      <c r="F73" s="160">
        <v>6</v>
      </c>
      <c r="G73" s="160">
        <v>6</v>
      </c>
      <c r="H73" s="133">
        <v>1</v>
      </c>
      <c r="I73" s="155"/>
    </row>
    <row r="74" spans="1:9" ht="12.75">
      <c r="A74" s="156">
        <v>68</v>
      </c>
      <c r="B74" s="89" t="s">
        <v>162</v>
      </c>
      <c r="C74" s="89" t="s">
        <v>163</v>
      </c>
      <c r="D74" s="89" t="s">
        <v>92</v>
      </c>
      <c r="E74" s="89" t="s">
        <v>142</v>
      </c>
      <c r="F74" s="160">
        <v>6</v>
      </c>
      <c r="G74" s="160">
        <v>6</v>
      </c>
      <c r="H74" s="133">
        <v>1</v>
      </c>
      <c r="I74" s="155"/>
    </row>
    <row r="75" spans="1:9" ht="12.75">
      <c r="A75" s="156">
        <v>69</v>
      </c>
      <c r="B75" s="89" t="s">
        <v>347</v>
      </c>
      <c r="C75" s="89" t="s">
        <v>348</v>
      </c>
      <c r="D75" s="89" t="s">
        <v>92</v>
      </c>
      <c r="E75" s="89" t="s">
        <v>171</v>
      </c>
      <c r="F75" s="160">
        <v>6</v>
      </c>
      <c r="G75" s="160">
        <v>6</v>
      </c>
      <c r="H75" s="133">
        <v>1</v>
      </c>
      <c r="I75" s="155"/>
    </row>
    <row r="76" spans="1:9" ht="12.75">
      <c r="A76" s="156">
        <v>70</v>
      </c>
      <c r="B76" s="89" t="s">
        <v>518</v>
      </c>
      <c r="C76" s="89" t="s">
        <v>519</v>
      </c>
      <c r="D76" s="89" t="s">
        <v>92</v>
      </c>
      <c r="E76" s="89" t="s">
        <v>168</v>
      </c>
      <c r="F76" s="160">
        <v>6</v>
      </c>
      <c r="G76" s="160">
        <v>6</v>
      </c>
      <c r="H76" s="133">
        <v>1</v>
      </c>
      <c r="I76" s="155"/>
    </row>
    <row r="77" spans="1:9" ht="25.5">
      <c r="A77" s="156">
        <v>71</v>
      </c>
      <c r="B77" s="89" t="s">
        <v>561</v>
      </c>
      <c r="C77" s="89" t="s">
        <v>250</v>
      </c>
      <c r="D77" s="89" t="s">
        <v>92</v>
      </c>
      <c r="E77" s="89" t="s">
        <v>225</v>
      </c>
      <c r="F77" s="160">
        <v>7</v>
      </c>
      <c r="G77" s="160">
        <v>7</v>
      </c>
      <c r="H77" s="133">
        <v>1</v>
      </c>
      <c r="I77" s="155"/>
    </row>
    <row r="78" spans="1:9" ht="12.75">
      <c r="A78" s="156">
        <v>72</v>
      </c>
      <c r="B78" s="89" t="s">
        <v>154</v>
      </c>
      <c r="C78" s="89" t="s">
        <v>155</v>
      </c>
      <c r="D78" s="89" t="s">
        <v>92</v>
      </c>
      <c r="E78" s="89" t="s">
        <v>142</v>
      </c>
      <c r="F78" s="160">
        <v>10</v>
      </c>
      <c r="G78" s="160">
        <v>10</v>
      </c>
      <c r="H78" s="133">
        <v>1</v>
      </c>
      <c r="I78" s="155"/>
    </row>
    <row r="79" spans="1:9" ht="25.5">
      <c r="A79" s="156">
        <v>73</v>
      </c>
      <c r="B79" s="89" t="s">
        <v>553</v>
      </c>
      <c r="C79" s="89" t="s">
        <v>217</v>
      </c>
      <c r="D79" s="89" t="s">
        <v>92</v>
      </c>
      <c r="E79" s="89" t="s">
        <v>209</v>
      </c>
      <c r="F79" s="160">
        <v>10</v>
      </c>
      <c r="G79" s="160">
        <v>10</v>
      </c>
      <c r="H79" s="133">
        <v>1</v>
      </c>
      <c r="I79" s="155"/>
    </row>
    <row r="80" spans="1:9" ht="12.75">
      <c r="A80" s="156">
        <v>74</v>
      </c>
      <c r="B80" s="89" t="s">
        <v>405</v>
      </c>
      <c r="C80" s="89" t="s">
        <v>406</v>
      </c>
      <c r="D80" s="89" t="s">
        <v>83</v>
      </c>
      <c r="E80" s="89" t="s">
        <v>138</v>
      </c>
      <c r="F80" s="160">
        <v>11</v>
      </c>
      <c r="G80" s="160">
        <v>11</v>
      </c>
      <c r="H80" s="133">
        <v>1</v>
      </c>
      <c r="I80" s="155"/>
    </row>
    <row r="81" spans="1:9" ht="12.75">
      <c r="A81" s="156">
        <v>75</v>
      </c>
      <c r="B81" s="89" t="s">
        <v>465</v>
      </c>
      <c r="C81" s="89" t="s">
        <v>466</v>
      </c>
      <c r="D81" s="89" t="s">
        <v>92</v>
      </c>
      <c r="E81" s="89" t="s">
        <v>123</v>
      </c>
      <c r="F81" s="160">
        <v>12</v>
      </c>
      <c r="G81" s="160">
        <v>12</v>
      </c>
      <c r="H81" s="133">
        <v>1</v>
      </c>
      <c r="I81" s="155"/>
    </row>
    <row r="82" spans="1:9" ht="12.75">
      <c r="A82" s="156">
        <v>76</v>
      </c>
      <c r="B82" s="89" t="s">
        <v>534</v>
      </c>
      <c r="C82" s="89" t="s">
        <v>115</v>
      </c>
      <c r="D82" s="89" t="s">
        <v>92</v>
      </c>
      <c r="E82" s="89" t="s">
        <v>107</v>
      </c>
      <c r="F82" s="160">
        <v>14</v>
      </c>
      <c r="G82" s="160">
        <v>14</v>
      </c>
      <c r="H82" s="133">
        <v>1</v>
      </c>
      <c r="I82" s="155"/>
    </row>
    <row r="83" spans="1:9" ht="25.5">
      <c r="A83" s="156">
        <v>77</v>
      </c>
      <c r="B83" s="89" t="s">
        <v>280</v>
      </c>
      <c r="C83" s="89" t="s">
        <v>281</v>
      </c>
      <c r="D83" s="89" t="s">
        <v>83</v>
      </c>
      <c r="E83" s="89" t="s">
        <v>87</v>
      </c>
      <c r="F83" s="160">
        <v>15</v>
      </c>
      <c r="G83" s="160">
        <v>15</v>
      </c>
      <c r="H83" s="133">
        <v>1</v>
      </c>
      <c r="I83" s="155"/>
    </row>
    <row r="84" spans="1:9" ht="25.5">
      <c r="A84" s="156">
        <v>78</v>
      </c>
      <c r="B84" s="89" t="s">
        <v>613</v>
      </c>
      <c r="C84" s="89" t="s">
        <v>612</v>
      </c>
      <c r="D84" s="89" t="s">
        <v>83</v>
      </c>
      <c r="E84" s="89" t="s">
        <v>168</v>
      </c>
      <c r="F84" s="160">
        <v>15</v>
      </c>
      <c r="G84" s="160">
        <v>15</v>
      </c>
      <c r="H84" s="133">
        <v>1</v>
      </c>
      <c r="I84" s="155"/>
    </row>
    <row r="85" spans="1:9" ht="12.75">
      <c r="A85" s="156">
        <v>79</v>
      </c>
      <c r="B85" s="89" t="s">
        <v>238</v>
      </c>
      <c r="C85" s="89" t="s">
        <v>239</v>
      </c>
      <c r="D85" s="89" t="s">
        <v>83</v>
      </c>
      <c r="E85" s="89" t="s">
        <v>225</v>
      </c>
      <c r="F85" s="160">
        <v>18</v>
      </c>
      <c r="G85" s="160">
        <v>18</v>
      </c>
      <c r="H85" s="133">
        <v>1</v>
      </c>
      <c r="I85" s="155"/>
    </row>
    <row r="86" spans="1:9" ht="25.5">
      <c r="A86" s="156">
        <v>80</v>
      </c>
      <c r="B86" s="89" t="s">
        <v>555</v>
      </c>
      <c r="C86" s="89" t="s">
        <v>554</v>
      </c>
      <c r="D86" s="89" t="s">
        <v>92</v>
      </c>
      <c r="E86" s="89" t="s">
        <v>209</v>
      </c>
      <c r="F86" s="160">
        <v>21</v>
      </c>
      <c r="G86" s="160">
        <v>21</v>
      </c>
      <c r="H86" s="133">
        <v>1</v>
      </c>
      <c r="I86" s="155"/>
    </row>
    <row r="87" spans="1:9" ht="25.5">
      <c r="A87" s="156">
        <v>81</v>
      </c>
      <c r="B87" s="89" t="s">
        <v>415</v>
      </c>
      <c r="C87" s="89" t="s">
        <v>416</v>
      </c>
      <c r="D87" s="89" t="s">
        <v>83</v>
      </c>
      <c r="E87" s="89" t="s">
        <v>168</v>
      </c>
      <c r="F87" s="160">
        <v>22</v>
      </c>
      <c r="G87" s="160">
        <v>22</v>
      </c>
      <c r="H87" s="133">
        <v>1</v>
      </c>
      <c r="I87" s="155"/>
    </row>
    <row r="88" spans="1:9" ht="25.5">
      <c r="A88" s="156">
        <v>82</v>
      </c>
      <c r="B88" s="89" t="s">
        <v>425</v>
      </c>
      <c r="C88" s="89" t="s">
        <v>426</v>
      </c>
      <c r="D88" s="89" t="s">
        <v>83</v>
      </c>
      <c r="E88" s="89" t="s">
        <v>123</v>
      </c>
      <c r="F88" s="160">
        <v>23</v>
      </c>
      <c r="G88" s="160">
        <v>23</v>
      </c>
      <c r="H88" s="133">
        <v>1</v>
      </c>
      <c r="I88" s="155"/>
    </row>
    <row r="89" spans="1:9" ht="12.75">
      <c r="A89" s="156">
        <v>83</v>
      </c>
      <c r="B89" s="89" t="s">
        <v>568</v>
      </c>
      <c r="C89" s="89" t="s">
        <v>284</v>
      </c>
      <c r="D89" s="89" t="s">
        <v>83</v>
      </c>
      <c r="E89" s="89" t="s">
        <v>84</v>
      </c>
      <c r="F89" s="160">
        <v>171</v>
      </c>
      <c r="G89" s="160">
        <v>171</v>
      </c>
      <c r="H89" s="133">
        <v>1</v>
      </c>
      <c r="I89" s="155"/>
    </row>
    <row r="90" spans="1:9" ht="12.75">
      <c r="A90" s="156">
        <v>84</v>
      </c>
      <c r="B90" s="89" t="s">
        <v>495</v>
      </c>
      <c r="C90" s="89" t="s">
        <v>496</v>
      </c>
      <c r="D90" s="89" t="s">
        <v>83</v>
      </c>
      <c r="E90" s="89" t="s">
        <v>168</v>
      </c>
      <c r="F90" s="160">
        <v>78</v>
      </c>
      <c r="G90" s="160">
        <v>76</v>
      </c>
      <c r="H90" s="133">
        <v>0.9743589743589743</v>
      </c>
      <c r="I90" s="155"/>
    </row>
    <row r="91" spans="1:9" ht="25.5">
      <c r="A91" s="156">
        <v>85</v>
      </c>
      <c r="B91" s="89" t="s">
        <v>459</v>
      </c>
      <c r="C91" s="89" t="s">
        <v>460</v>
      </c>
      <c r="D91" s="89" t="s">
        <v>83</v>
      </c>
      <c r="E91" s="89" t="s">
        <v>123</v>
      </c>
      <c r="F91" s="160">
        <v>38</v>
      </c>
      <c r="G91" s="160">
        <v>37</v>
      </c>
      <c r="H91" s="133">
        <v>0.9736842105263158</v>
      </c>
      <c r="I91" s="155"/>
    </row>
    <row r="92" spans="1:9" ht="12.75">
      <c r="A92" s="156">
        <v>86</v>
      </c>
      <c r="B92" s="89" t="s">
        <v>497</v>
      </c>
      <c r="C92" s="89" t="s">
        <v>498</v>
      </c>
      <c r="D92" s="89" t="s">
        <v>83</v>
      </c>
      <c r="E92" s="89" t="s">
        <v>168</v>
      </c>
      <c r="F92" s="160">
        <v>62</v>
      </c>
      <c r="G92" s="160">
        <v>60</v>
      </c>
      <c r="H92" s="133">
        <v>0.967741935483871</v>
      </c>
      <c r="I92" s="155"/>
    </row>
    <row r="93" spans="1:9" ht="12.75">
      <c r="A93" s="156">
        <v>87</v>
      </c>
      <c r="B93" s="89" t="s">
        <v>185</v>
      </c>
      <c r="C93" s="89" t="s">
        <v>186</v>
      </c>
      <c r="D93" s="89" t="s">
        <v>83</v>
      </c>
      <c r="E93" s="89" t="s">
        <v>103</v>
      </c>
      <c r="F93" s="160">
        <v>280</v>
      </c>
      <c r="G93" s="160">
        <v>270</v>
      </c>
      <c r="H93" s="133">
        <v>0.9642857142857143</v>
      </c>
      <c r="I93" s="155"/>
    </row>
    <row r="94" spans="1:9" ht="12.75">
      <c r="A94" s="156">
        <v>88</v>
      </c>
      <c r="B94" s="89" t="s">
        <v>585</v>
      </c>
      <c r="C94" s="89" t="s">
        <v>379</v>
      </c>
      <c r="D94" s="89" t="s">
        <v>83</v>
      </c>
      <c r="E94" s="89" t="s">
        <v>123</v>
      </c>
      <c r="F94" s="160">
        <v>42</v>
      </c>
      <c r="G94" s="160">
        <v>40</v>
      </c>
      <c r="H94" s="133">
        <v>0.9523809523809523</v>
      </c>
      <c r="I94" s="155"/>
    </row>
    <row r="95" spans="1:9" ht="12.75">
      <c r="A95" s="156">
        <v>89</v>
      </c>
      <c r="B95" s="89" t="s">
        <v>419</v>
      </c>
      <c r="C95" s="89" t="s">
        <v>420</v>
      </c>
      <c r="D95" s="89" t="s">
        <v>83</v>
      </c>
      <c r="E95" s="89" t="s">
        <v>123</v>
      </c>
      <c r="F95" s="160">
        <v>1132</v>
      </c>
      <c r="G95" s="160">
        <v>1078</v>
      </c>
      <c r="H95" s="133">
        <v>0.9522968197879859</v>
      </c>
      <c r="I95" s="155"/>
    </row>
    <row r="96" spans="1:9" ht="25.5">
      <c r="A96" s="156">
        <v>90</v>
      </c>
      <c r="B96" s="89" t="s">
        <v>532</v>
      </c>
      <c r="C96" s="89" t="s">
        <v>96</v>
      </c>
      <c r="D96" s="89" t="s">
        <v>92</v>
      </c>
      <c r="E96" s="89" t="s">
        <v>87</v>
      </c>
      <c r="F96" s="160">
        <v>20</v>
      </c>
      <c r="G96" s="160">
        <v>19</v>
      </c>
      <c r="H96" s="133">
        <v>0.95</v>
      </c>
      <c r="I96" s="155"/>
    </row>
    <row r="97" spans="1:9" ht="12.75">
      <c r="A97" s="156">
        <v>91</v>
      </c>
      <c r="B97" s="89" t="s">
        <v>325</v>
      </c>
      <c r="C97" s="89" t="s">
        <v>326</v>
      </c>
      <c r="D97" s="89" t="s">
        <v>83</v>
      </c>
      <c r="E97" s="89" t="s">
        <v>171</v>
      </c>
      <c r="F97" s="160">
        <v>796</v>
      </c>
      <c r="G97" s="160">
        <v>752</v>
      </c>
      <c r="H97" s="133">
        <v>0.9447236180904522</v>
      </c>
      <c r="I97" s="155"/>
    </row>
    <row r="98" spans="1:9" ht="12.75">
      <c r="A98" s="156">
        <v>92</v>
      </c>
      <c r="B98" s="89" t="s">
        <v>421</v>
      </c>
      <c r="C98" s="89" t="s">
        <v>422</v>
      </c>
      <c r="D98" s="89" t="s">
        <v>83</v>
      </c>
      <c r="E98" s="89" t="s">
        <v>123</v>
      </c>
      <c r="F98" s="160">
        <v>354</v>
      </c>
      <c r="G98" s="160">
        <v>332</v>
      </c>
      <c r="H98" s="133">
        <v>0.9378531073446328</v>
      </c>
      <c r="I98" s="155"/>
    </row>
    <row r="99" spans="1:9" ht="12.75">
      <c r="A99" s="156">
        <v>93</v>
      </c>
      <c r="B99" s="89" t="s">
        <v>591</v>
      </c>
      <c r="C99" s="89" t="s">
        <v>427</v>
      </c>
      <c r="D99" s="89" t="s">
        <v>83</v>
      </c>
      <c r="E99" s="89" t="s">
        <v>123</v>
      </c>
      <c r="F99" s="160">
        <v>206</v>
      </c>
      <c r="G99" s="160">
        <v>193</v>
      </c>
      <c r="H99" s="133">
        <v>0.9368932038834952</v>
      </c>
      <c r="I99" s="155"/>
    </row>
    <row r="100" spans="1:9" ht="12.75">
      <c r="A100" s="156">
        <v>94</v>
      </c>
      <c r="B100" s="89" t="s">
        <v>310</v>
      </c>
      <c r="C100" s="89" t="s">
        <v>311</v>
      </c>
      <c r="D100" s="89" t="s">
        <v>83</v>
      </c>
      <c r="E100" s="89" t="s">
        <v>138</v>
      </c>
      <c r="F100" s="160">
        <v>171</v>
      </c>
      <c r="G100" s="160">
        <v>160</v>
      </c>
      <c r="H100" s="133">
        <v>0.935672514619883</v>
      </c>
      <c r="I100" s="155"/>
    </row>
    <row r="101" spans="1:9" ht="12.75">
      <c r="A101" s="156">
        <v>95</v>
      </c>
      <c r="B101" s="89" t="s">
        <v>503</v>
      </c>
      <c r="C101" s="89" t="s">
        <v>504</v>
      </c>
      <c r="D101" s="89" t="s">
        <v>83</v>
      </c>
      <c r="E101" s="89" t="s">
        <v>168</v>
      </c>
      <c r="F101" s="160">
        <v>45</v>
      </c>
      <c r="G101" s="160">
        <v>42</v>
      </c>
      <c r="H101" s="133">
        <v>0.9333333333333333</v>
      </c>
      <c r="I101" s="155"/>
    </row>
    <row r="102" spans="1:9" ht="12.75">
      <c r="A102" s="156">
        <v>96</v>
      </c>
      <c r="B102" s="89" t="s">
        <v>548</v>
      </c>
      <c r="C102" s="89" t="s">
        <v>187</v>
      </c>
      <c r="D102" s="89" t="s">
        <v>83</v>
      </c>
      <c r="E102" s="89" t="s">
        <v>103</v>
      </c>
      <c r="F102" s="160">
        <v>144</v>
      </c>
      <c r="G102" s="160">
        <v>134</v>
      </c>
      <c r="H102" s="133">
        <v>0.9305555555555556</v>
      </c>
      <c r="I102" s="155"/>
    </row>
    <row r="103" spans="1:9" ht="12.75">
      <c r="A103" s="156">
        <v>97</v>
      </c>
      <c r="B103" s="89" t="s">
        <v>223</v>
      </c>
      <c r="C103" s="89" t="s">
        <v>224</v>
      </c>
      <c r="D103" s="89" t="s">
        <v>83</v>
      </c>
      <c r="E103" s="89" t="s">
        <v>225</v>
      </c>
      <c r="F103" s="160">
        <v>803</v>
      </c>
      <c r="G103" s="160">
        <v>747</v>
      </c>
      <c r="H103" s="133">
        <v>0.9302615193026152</v>
      </c>
      <c r="I103" s="155"/>
    </row>
    <row r="104" spans="1:9" ht="12.75">
      <c r="A104" s="156">
        <v>98</v>
      </c>
      <c r="B104" s="89" t="s">
        <v>454</v>
      </c>
      <c r="C104" s="89" t="s">
        <v>455</v>
      </c>
      <c r="D104" s="89" t="s">
        <v>92</v>
      </c>
      <c r="E104" s="89" t="s">
        <v>123</v>
      </c>
      <c r="F104" s="160">
        <v>14</v>
      </c>
      <c r="G104" s="160">
        <v>13</v>
      </c>
      <c r="H104" s="133">
        <v>0.9285714285714286</v>
      </c>
      <c r="I104" s="155"/>
    </row>
    <row r="105" spans="1:9" ht="12.75">
      <c r="A105" s="156">
        <v>99</v>
      </c>
      <c r="B105" s="89" t="s">
        <v>396</v>
      </c>
      <c r="C105" s="89" t="s">
        <v>397</v>
      </c>
      <c r="D105" s="89" t="s">
        <v>83</v>
      </c>
      <c r="E105" s="89" t="s">
        <v>222</v>
      </c>
      <c r="F105" s="160">
        <v>13</v>
      </c>
      <c r="G105" s="160">
        <v>12</v>
      </c>
      <c r="H105" s="133">
        <v>0.9230769230769231</v>
      </c>
      <c r="I105" s="155"/>
    </row>
    <row r="106" spans="1:9" ht="12.75">
      <c r="A106" s="156">
        <v>100</v>
      </c>
      <c r="B106" s="89" t="s">
        <v>487</v>
      </c>
      <c r="C106" s="89" t="s">
        <v>488</v>
      </c>
      <c r="D106" s="89" t="s">
        <v>83</v>
      </c>
      <c r="E106" s="89" t="s">
        <v>107</v>
      </c>
      <c r="F106" s="160">
        <v>13</v>
      </c>
      <c r="G106" s="160">
        <v>12</v>
      </c>
      <c r="H106" s="133">
        <v>0.9230769230769231</v>
      </c>
      <c r="I106" s="155"/>
    </row>
    <row r="107" spans="1:9" ht="25.5">
      <c r="A107" s="156">
        <v>101</v>
      </c>
      <c r="B107" s="89" t="s">
        <v>304</v>
      </c>
      <c r="C107" s="89" t="s">
        <v>305</v>
      </c>
      <c r="D107" s="89" t="s">
        <v>83</v>
      </c>
      <c r="E107" s="89" t="s">
        <v>225</v>
      </c>
      <c r="F107" s="160">
        <v>24</v>
      </c>
      <c r="G107" s="160">
        <v>22</v>
      </c>
      <c r="H107" s="133">
        <v>0.9166666666666666</v>
      </c>
      <c r="I107" s="155"/>
    </row>
    <row r="108" spans="1:9" ht="12.75">
      <c r="A108" s="156">
        <v>102</v>
      </c>
      <c r="B108" s="89" t="s">
        <v>158</v>
      </c>
      <c r="C108" s="89" t="s">
        <v>159</v>
      </c>
      <c r="D108" s="89" t="s">
        <v>83</v>
      </c>
      <c r="E108" s="89" t="s">
        <v>142</v>
      </c>
      <c r="F108" s="160">
        <v>35</v>
      </c>
      <c r="G108" s="160">
        <v>32</v>
      </c>
      <c r="H108" s="133">
        <v>0.9142857142857143</v>
      </c>
      <c r="I108" s="155"/>
    </row>
    <row r="109" spans="1:9" ht="12.75">
      <c r="A109" s="156">
        <v>103</v>
      </c>
      <c r="B109" s="89" t="s">
        <v>197</v>
      </c>
      <c r="C109" s="89" t="s">
        <v>198</v>
      </c>
      <c r="D109" s="89" t="s">
        <v>83</v>
      </c>
      <c r="E109" s="89" t="s">
        <v>103</v>
      </c>
      <c r="F109" s="160">
        <v>10</v>
      </c>
      <c r="G109" s="160">
        <v>9</v>
      </c>
      <c r="H109" s="133">
        <v>0.9</v>
      </c>
      <c r="I109" s="155"/>
    </row>
    <row r="110" spans="1:9" ht="12.75">
      <c r="A110" s="156">
        <v>104</v>
      </c>
      <c r="B110" s="89" t="s">
        <v>354</v>
      </c>
      <c r="C110" s="89" t="s">
        <v>355</v>
      </c>
      <c r="D110" s="89" t="s">
        <v>92</v>
      </c>
      <c r="E110" s="89" t="s">
        <v>171</v>
      </c>
      <c r="F110" s="160">
        <v>10</v>
      </c>
      <c r="G110" s="160">
        <v>9</v>
      </c>
      <c r="H110" s="133">
        <v>0.9</v>
      </c>
      <c r="I110" s="155"/>
    </row>
    <row r="111" spans="1:9" ht="12.75">
      <c r="A111" s="156">
        <v>105</v>
      </c>
      <c r="B111" s="89" t="s">
        <v>489</v>
      </c>
      <c r="C111" s="89" t="s">
        <v>490</v>
      </c>
      <c r="D111" s="89" t="s">
        <v>83</v>
      </c>
      <c r="E111" s="89" t="s">
        <v>168</v>
      </c>
      <c r="F111" s="160">
        <v>589</v>
      </c>
      <c r="G111" s="160">
        <v>526</v>
      </c>
      <c r="H111" s="133">
        <v>0.8930390492359932</v>
      </c>
      <c r="I111" s="155"/>
    </row>
    <row r="112" spans="1:9" ht="12.75">
      <c r="A112" s="156">
        <v>106</v>
      </c>
      <c r="B112" s="89" t="s">
        <v>509</v>
      </c>
      <c r="C112" s="89" t="s">
        <v>510</v>
      </c>
      <c r="D112" s="89" t="s">
        <v>92</v>
      </c>
      <c r="E112" s="89" t="s">
        <v>168</v>
      </c>
      <c r="F112" s="160">
        <v>27</v>
      </c>
      <c r="G112" s="160">
        <v>24</v>
      </c>
      <c r="H112" s="133">
        <v>0.8888888888888888</v>
      </c>
      <c r="I112" s="155"/>
    </row>
    <row r="113" spans="1:9" ht="25.5">
      <c r="A113" s="156">
        <v>107</v>
      </c>
      <c r="B113" s="89" t="s">
        <v>270</v>
      </c>
      <c r="C113" s="89" t="s">
        <v>271</v>
      </c>
      <c r="D113" s="89" t="s">
        <v>83</v>
      </c>
      <c r="E113" s="89" t="s">
        <v>263</v>
      </c>
      <c r="F113" s="160">
        <v>26</v>
      </c>
      <c r="G113" s="160">
        <v>23</v>
      </c>
      <c r="H113" s="133">
        <v>0.8846153846153846</v>
      </c>
      <c r="I113" s="155"/>
    </row>
    <row r="114" spans="1:9" ht="25.5">
      <c r="A114" s="156">
        <v>108</v>
      </c>
      <c r="B114" s="89" t="s">
        <v>247</v>
      </c>
      <c r="C114" s="89" t="s">
        <v>248</v>
      </c>
      <c r="D114" s="89" t="s">
        <v>92</v>
      </c>
      <c r="E114" s="89" t="s">
        <v>225</v>
      </c>
      <c r="F114" s="160">
        <v>33</v>
      </c>
      <c r="G114" s="160">
        <v>29</v>
      </c>
      <c r="H114" s="133">
        <v>0.8787878787878788</v>
      </c>
      <c r="I114" s="155"/>
    </row>
    <row r="115" spans="1:9" ht="12.75">
      <c r="A115" s="156">
        <v>109</v>
      </c>
      <c r="B115" s="89" t="s">
        <v>149</v>
      </c>
      <c r="C115" s="89" t="s">
        <v>150</v>
      </c>
      <c r="D115" s="89" t="s">
        <v>83</v>
      </c>
      <c r="E115" s="89" t="s">
        <v>142</v>
      </c>
      <c r="F115" s="160">
        <v>32</v>
      </c>
      <c r="G115" s="160">
        <v>28</v>
      </c>
      <c r="H115" s="133">
        <v>0.875</v>
      </c>
      <c r="I115" s="155"/>
    </row>
    <row r="116" spans="1:9" ht="12.75">
      <c r="A116" s="156">
        <v>110</v>
      </c>
      <c r="B116" s="89" t="s">
        <v>380</v>
      </c>
      <c r="C116" s="89" t="s">
        <v>381</v>
      </c>
      <c r="D116" s="89" t="s">
        <v>83</v>
      </c>
      <c r="E116" s="89" t="s">
        <v>142</v>
      </c>
      <c r="F116" s="160">
        <v>15</v>
      </c>
      <c r="G116" s="160">
        <v>13</v>
      </c>
      <c r="H116" s="133">
        <v>0.8666666666666667</v>
      </c>
      <c r="I116" s="155"/>
    </row>
    <row r="117" spans="1:9" ht="12.75">
      <c r="A117" s="156">
        <v>111</v>
      </c>
      <c r="B117" s="89" t="s">
        <v>409</v>
      </c>
      <c r="C117" s="89" t="s">
        <v>410</v>
      </c>
      <c r="D117" s="89" t="s">
        <v>83</v>
      </c>
      <c r="E117" s="89" t="s">
        <v>225</v>
      </c>
      <c r="F117" s="160">
        <v>15</v>
      </c>
      <c r="G117" s="160">
        <v>13</v>
      </c>
      <c r="H117" s="133">
        <v>0.8666666666666667</v>
      </c>
      <c r="I117" s="155"/>
    </row>
    <row r="118" spans="1:9" ht="12.75">
      <c r="A118" s="156">
        <v>112</v>
      </c>
      <c r="B118" s="89" t="s">
        <v>254</v>
      </c>
      <c r="C118" s="89" t="s">
        <v>255</v>
      </c>
      <c r="D118" s="89" t="s">
        <v>83</v>
      </c>
      <c r="E118" s="89" t="s">
        <v>177</v>
      </c>
      <c r="F118" s="160">
        <v>37</v>
      </c>
      <c r="G118" s="160">
        <v>32</v>
      </c>
      <c r="H118" s="133">
        <v>0.8648648648648649</v>
      </c>
      <c r="I118" s="155"/>
    </row>
    <row r="119" spans="1:9" ht="12.75">
      <c r="A119" s="156">
        <v>113</v>
      </c>
      <c r="B119" s="89" t="s">
        <v>461</v>
      </c>
      <c r="C119" s="89" t="s">
        <v>462</v>
      </c>
      <c r="D119" s="89" t="s">
        <v>92</v>
      </c>
      <c r="E119" s="89" t="s">
        <v>123</v>
      </c>
      <c r="F119" s="160">
        <v>36</v>
      </c>
      <c r="G119" s="160">
        <v>31</v>
      </c>
      <c r="H119" s="133">
        <v>0.8611111111111112</v>
      </c>
      <c r="I119" s="155"/>
    </row>
    <row r="120" spans="1:9" ht="25.5">
      <c r="A120" s="156">
        <v>114</v>
      </c>
      <c r="B120" s="89" t="s">
        <v>151</v>
      </c>
      <c r="C120" s="89" t="s">
        <v>152</v>
      </c>
      <c r="D120" s="89" t="s">
        <v>83</v>
      </c>
      <c r="E120" s="89" t="s">
        <v>142</v>
      </c>
      <c r="F120" s="160">
        <v>7</v>
      </c>
      <c r="G120" s="160">
        <v>6</v>
      </c>
      <c r="H120" s="133">
        <v>0.8571428571428571</v>
      </c>
      <c r="I120" s="155"/>
    </row>
    <row r="121" spans="1:9" ht="12.75">
      <c r="A121" s="156">
        <v>115</v>
      </c>
      <c r="B121" s="89" t="s">
        <v>511</v>
      </c>
      <c r="C121" s="89" t="s">
        <v>512</v>
      </c>
      <c r="D121" s="89" t="s">
        <v>92</v>
      </c>
      <c r="E121" s="89" t="s">
        <v>168</v>
      </c>
      <c r="F121" s="160">
        <v>27</v>
      </c>
      <c r="G121" s="160">
        <v>23</v>
      </c>
      <c r="H121" s="133">
        <v>0.8518518518518519</v>
      </c>
      <c r="I121" s="155"/>
    </row>
    <row r="122" spans="1:9" ht="12.75">
      <c r="A122" s="156">
        <v>116</v>
      </c>
      <c r="B122" s="89" t="s">
        <v>608</v>
      </c>
      <c r="C122" s="89" t="s">
        <v>502</v>
      </c>
      <c r="D122" s="89" t="s">
        <v>83</v>
      </c>
      <c r="E122" s="89" t="s">
        <v>168</v>
      </c>
      <c r="F122" s="160">
        <v>40</v>
      </c>
      <c r="G122" s="160">
        <v>34</v>
      </c>
      <c r="H122" s="133">
        <v>0.85</v>
      </c>
      <c r="I122" s="155"/>
    </row>
    <row r="123" spans="1:9" ht="25.5">
      <c r="A123" s="156">
        <v>117</v>
      </c>
      <c r="B123" s="89" t="s">
        <v>192</v>
      </c>
      <c r="C123" s="89" t="s">
        <v>193</v>
      </c>
      <c r="D123" s="89" t="s">
        <v>83</v>
      </c>
      <c r="E123" s="89" t="s">
        <v>103</v>
      </c>
      <c r="F123" s="160">
        <v>13</v>
      </c>
      <c r="G123" s="160">
        <v>11</v>
      </c>
      <c r="H123" s="133">
        <v>0.8461538461538461</v>
      </c>
      <c r="I123" s="155"/>
    </row>
    <row r="124" spans="1:9" ht="25.5">
      <c r="A124" s="156">
        <v>118</v>
      </c>
      <c r="B124" s="89" t="s">
        <v>268</v>
      </c>
      <c r="C124" s="89" t="s">
        <v>269</v>
      </c>
      <c r="D124" s="89" t="s">
        <v>83</v>
      </c>
      <c r="E124" s="89" t="s">
        <v>263</v>
      </c>
      <c r="F124" s="160">
        <v>13</v>
      </c>
      <c r="G124" s="160">
        <v>11</v>
      </c>
      <c r="H124" s="133">
        <v>0.8461538461538461</v>
      </c>
      <c r="I124" s="155"/>
    </row>
    <row r="125" spans="1:9" ht="12.75">
      <c r="A125" s="156">
        <v>119</v>
      </c>
      <c r="B125" s="89" t="s">
        <v>207</v>
      </c>
      <c r="C125" s="89" t="s">
        <v>208</v>
      </c>
      <c r="D125" s="89" t="s">
        <v>83</v>
      </c>
      <c r="E125" s="89" t="s">
        <v>209</v>
      </c>
      <c r="F125" s="160">
        <v>26</v>
      </c>
      <c r="G125" s="160">
        <v>22</v>
      </c>
      <c r="H125" s="133">
        <v>0.8461538461538461</v>
      </c>
      <c r="I125" s="155"/>
    </row>
    <row r="126" spans="1:9" ht="12.75">
      <c r="A126" s="156">
        <v>120</v>
      </c>
      <c r="B126" s="89" t="s">
        <v>240</v>
      </c>
      <c r="C126" s="89" t="s">
        <v>241</v>
      </c>
      <c r="D126" s="89" t="s">
        <v>83</v>
      </c>
      <c r="E126" s="89" t="s">
        <v>225</v>
      </c>
      <c r="F126" s="160">
        <v>50</v>
      </c>
      <c r="G126" s="160">
        <v>42</v>
      </c>
      <c r="H126" s="133">
        <v>0.84</v>
      </c>
      <c r="I126" s="155"/>
    </row>
    <row r="127" spans="1:9" ht="12.75">
      <c r="A127" s="156">
        <v>121</v>
      </c>
      <c r="B127" s="89" t="s">
        <v>178</v>
      </c>
      <c r="C127" s="89" t="s">
        <v>179</v>
      </c>
      <c r="D127" s="89" t="s">
        <v>83</v>
      </c>
      <c r="E127" s="89" t="s">
        <v>168</v>
      </c>
      <c r="F127" s="160">
        <v>6</v>
      </c>
      <c r="G127" s="160">
        <v>5</v>
      </c>
      <c r="H127" s="133">
        <v>0.8333333333333334</v>
      </c>
      <c r="I127" s="155"/>
    </row>
    <row r="128" spans="1:9" ht="12.75">
      <c r="A128" s="156">
        <v>122</v>
      </c>
      <c r="B128" s="89" t="s">
        <v>390</v>
      </c>
      <c r="C128" s="89" t="s">
        <v>391</v>
      </c>
      <c r="D128" s="89" t="s">
        <v>83</v>
      </c>
      <c r="E128" s="89" t="s">
        <v>87</v>
      </c>
      <c r="F128" s="160">
        <v>6</v>
      </c>
      <c r="G128" s="160">
        <v>5</v>
      </c>
      <c r="H128" s="133">
        <v>0.8333333333333334</v>
      </c>
      <c r="I128" s="155"/>
    </row>
    <row r="129" spans="1:9" ht="25.5">
      <c r="A129" s="156">
        <v>123</v>
      </c>
      <c r="B129" s="89" t="s">
        <v>274</v>
      </c>
      <c r="C129" s="89" t="s">
        <v>275</v>
      </c>
      <c r="D129" s="89" t="s">
        <v>92</v>
      </c>
      <c r="E129" s="89" t="s">
        <v>263</v>
      </c>
      <c r="F129" s="160">
        <v>12</v>
      </c>
      <c r="G129" s="160">
        <v>10</v>
      </c>
      <c r="H129" s="133">
        <v>0.8333333333333334</v>
      </c>
      <c r="I129" s="155"/>
    </row>
    <row r="130" spans="1:9" ht="12.75">
      <c r="A130" s="156">
        <v>124</v>
      </c>
      <c r="B130" s="89" t="s">
        <v>104</v>
      </c>
      <c r="C130" s="89" t="s">
        <v>105</v>
      </c>
      <c r="D130" s="89" t="s">
        <v>83</v>
      </c>
      <c r="E130" s="89" t="s">
        <v>103</v>
      </c>
      <c r="F130" s="160">
        <v>60</v>
      </c>
      <c r="G130" s="160">
        <v>50</v>
      </c>
      <c r="H130" s="133">
        <v>0.8333333333333334</v>
      </c>
      <c r="I130" s="155"/>
    </row>
    <row r="131" spans="1:9" ht="12.75">
      <c r="A131" s="156">
        <v>125</v>
      </c>
      <c r="B131" s="89" t="s">
        <v>145</v>
      </c>
      <c r="C131" s="89" t="s">
        <v>146</v>
      </c>
      <c r="D131" s="89" t="s">
        <v>83</v>
      </c>
      <c r="E131" s="89" t="s">
        <v>142</v>
      </c>
      <c r="F131" s="160">
        <v>66</v>
      </c>
      <c r="G131" s="160">
        <v>55</v>
      </c>
      <c r="H131" s="133">
        <v>0.8333333333333334</v>
      </c>
      <c r="I131" s="155"/>
    </row>
    <row r="132" spans="1:9" ht="12.75">
      <c r="A132" s="156">
        <v>126</v>
      </c>
      <c r="B132" s="89" t="s">
        <v>374</v>
      </c>
      <c r="C132" s="89" t="s">
        <v>375</v>
      </c>
      <c r="D132" s="89" t="s">
        <v>83</v>
      </c>
      <c r="E132" s="89" t="s">
        <v>177</v>
      </c>
      <c r="F132" s="160">
        <v>144</v>
      </c>
      <c r="G132" s="160">
        <v>120</v>
      </c>
      <c r="H132" s="133">
        <v>0.8333333333333334</v>
      </c>
      <c r="I132" s="155"/>
    </row>
    <row r="133" spans="1:9" ht="12.75">
      <c r="A133" s="156">
        <v>127</v>
      </c>
      <c r="B133" s="89" t="s">
        <v>505</v>
      </c>
      <c r="C133" s="89" t="s">
        <v>506</v>
      </c>
      <c r="D133" s="89" t="s">
        <v>92</v>
      </c>
      <c r="E133" s="89" t="s">
        <v>168</v>
      </c>
      <c r="F133" s="160">
        <v>32</v>
      </c>
      <c r="G133" s="160">
        <v>26</v>
      </c>
      <c r="H133" s="133">
        <v>0.8125</v>
      </c>
      <c r="I133" s="155"/>
    </row>
    <row r="134" spans="1:9" ht="12.75">
      <c r="A134" s="156">
        <v>128</v>
      </c>
      <c r="B134" s="89" t="s">
        <v>436</v>
      </c>
      <c r="C134" s="89" t="s">
        <v>437</v>
      </c>
      <c r="D134" s="89" t="s">
        <v>83</v>
      </c>
      <c r="E134" s="89" t="s">
        <v>123</v>
      </c>
      <c r="F134" s="160">
        <v>53</v>
      </c>
      <c r="G134" s="160">
        <v>43</v>
      </c>
      <c r="H134" s="133">
        <v>0.8113207547169812</v>
      </c>
      <c r="I134" s="155"/>
    </row>
    <row r="135" spans="1:9" ht="12.75">
      <c r="A135" s="156">
        <v>129</v>
      </c>
      <c r="B135" s="89" t="s">
        <v>493</v>
      </c>
      <c r="C135" s="89" t="s">
        <v>494</v>
      </c>
      <c r="D135" s="89" t="s">
        <v>83</v>
      </c>
      <c r="E135" s="89" t="s">
        <v>168</v>
      </c>
      <c r="F135" s="160">
        <v>190</v>
      </c>
      <c r="G135" s="160">
        <v>154</v>
      </c>
      <c r="H135" s="133">
        <v>0.8105263157894737</v>
      </c>
      <c r="I135" s="155"/>
    </row>
    <row r="136" spans="1:9" ht="12.75">
      <c r="A136" s="156">
        <v>130</v>
      </c>
      <c r="B136" s="89" t="s">
        <v>306</v>
      </c>
      <c r="C136" s="89" t="s">
        <v>307</v>
      </c>
      <c r="D136" s="89" t="s">
        <v>83</v>
      </c>
      <c r="E136" s="89" t="s">
        <v>308</v>
      </c>
      <c r="F136" s="160">
        <v>46</v>
      </c>
      <c r="G136" s="160">
        <v>37</v>
      </c>
      <c r="H136" s="133">
        <v>0.8043478260869565</v>
      </c>
      <c r="I136" s="155"/>
    </row>
    <row r="137" spans="1:9" ht="12.75">
      <c r="A137" s="156">
        <v>131</v>
      </c>
      <c r="B137" s="89" t="s">
        <v>287</v>
      </c>
      <c r="C137" s="89" t="s">
        <v>288</v>
      </c>
      <c r="D137" s="89" t="s">
        <v>83</v>
      </c>
      <c r="E137" s="89" t="s">
        <v>84</v>
      </c>
      <c r="F137" s="160">
        <v>66</v>
      </c>
      <c r="G137" s="160">
        <v>53</v>
      </c>
      <c r="H137" s="133">
        <v>0.803030303030303</v>
      </c>
      <c r="I137" s="155"/>
    </row>
    <row r="138" spans="1:9" ht="25.5">
      <c r="A138" s="156">
        <v>132</v>
      </c>
      <c r="B138" s="89" t="s">
        <v>566</v>
      </c>
      <c r="C138" s="89" t="s">
        <v>260</v>
      </c>
      <c r="D138" s="89" t="s">
        <v>83</v>
      </c>
      <c r="E138" s="89" t="s">
        <v>171</v>
      </c>
      <c r="F138" s="160">
        <v>5</v>
      </c>
      <c r="G138" s="160">
        <v>4</v>
      </c>
      <c r="H138" s="133">
        <v>0.8</v>
      </c>
      <c r="I138" s="155"/>
    </row>
    <row r="139" spans="1:9" ht="12.75">
      <c r="A139" s="156">
        <v>133</v>
      </c>
      <c r="B139" s="89" t="s">
        <v>443</v>
      </c>
      <c r="C139" s="89" t="s">
        <v>444</v>
      </c>
      <c r="D139" s="89" t="s">
        <v>92</v>
      </c>
      <c r="E139" s="89" t="s">
        <v>123</v>
      </c>
      <c r="F139" s="160">
        <v>5</v>
      </c>
      <c r="G139" s="160">
        <v>4</v>
      </c>
      <c r="H139" s="133">
        <v>0.8</v>
      </c>
      <c r="I139" s="155"/>
    </row>
    <row r="140" spans="1:9" ht="12.75">
      <c r="A140" s="156">
        <v>134</v>
      </c>
      <c r="B140" s="89" t="s">
        <v>507</v>
      </c>
      <c r="C140" s="89" t="s">
        <v>508</v>
      </c>
      <c r="D140" s="89" t="s">
        <v>92</v>
      </c>
      <c r="E140" s="89" t="s">
        <v>168</v>
      </c>
      <c r="F140" s="160">
        <v>5</v>
      </c>
      <c r="G140" s="160">
        <v>4</v>
      </c>
      <c r="H140" s="133">
        <v>0.8</v>
      </c>
      <c r="I140" s="155"/>
    </row>
    <row r="141" spans="1:9" ht="12.75">
      <c r="A141" s="156">
        <v>135</v>
      </c>
      <c r="B141" s="89" t="s">
        <v>616</v>
      </c>
      <c r="C141" s="89" t="s">
        <v>526</v>
      </c>
      <c r="D141" s="89" t="s">
        <v>83</v>
      </c>
      <c r="E141" s="89" t="s">
        <v>174</v>
      </c>
      <c r="F141" s="160">
        <v>64</v>
      </c>
      <c r="G141" s="160">
        <v>51</v>
      </c>
      <c r="H141" s="133">
        <v>0.796875</v>
      </c>
      <c r="I141" s="155"/>
    </row>
    <row r="142" spans="1:9" ht="12.75">
      <c r="A142" s="156">
        <v>136</v>
      </c>
      <c r="B142" s="89" t="s">
        <v>85</v>
      </c>
      <c r="C142" s="89" t="s">
        <v>86</v>
      </c>
      <c r="D142" s="89" t="s">
        <v>83</v>
      </c>
      <c r="E142" s="89" t="s">
        <v>87</v>
      </c>
      <c r="F142" s="160">
        <v>135</v>
      </c>
      <c r="G142" s="160">
        <v>107</v>
      </c>
      <c r="H142" s="133">
        <v>0.7925925925925926</v>
      </c>
      <c r="I142" s="155"/>
    </row>
    <row r="143" spans="1:9" ht="12.75">
      <c r="A143" s="156">
        <v>137</v>
      </c>
      <c r="B143" s="89" t="s">
        <v>136</v>
      </c>
      <c r="C143" s="89" t="s">
        <v>137</v>
      </c>
      <c r="D143" s="89" t="s">
        <v>83</v>
      </c>
      <c r="E143" s="89" t="s">
        <v>138</v>
      </c>
      <c r="F143" s="160">
        <v>18</v>
      </c>
      <c r="G143" s="160">
        <v>14</v>
      </c>
      <c r="H143" s="133">
        <v>0.7777777777777778</v>
      </c>
      <c r="I143" s="155"/>
    </row>
    <row r="144" spans="1:9" ht="25.5">
      <c r="A144" s="156">
        <v>138</v>
      </c>
      <c r="B144" s="89" t="s">
        <v>333</v>
      </c>
      <c r="C144" s="89" t="s">
        <v>334</v>
      </c>
      <c r="D144" s="89" t="s">
        <v>83</v>
      </c>
      <c r="E144" s="89" t="s">
        <v>171</v>
      </c>
      <c r="F144" s="160">
        <v>63</v>
      </c>
      <c r="G144" s="160">
        <v>48</v>
      </c>
      <c r="H144" s="133">
        <v>0.7619047619047619</v>
      </c>
      <c r="I144" s="155"/>
    </row>
    <row r="145" spans="1:9" ht="25.5">
      <c r="A145" s="156">
        <v>139</v>
      </c>
      <c r="B145" s="89" t="s">
        <v>547</v>
      </c>
      <c r="C145" s="89" t="s">
        <v>180</v>
      </c>
      <c r="D145" s="89" t="s">
        <v>92</v>
      </c>
      <c r="E145" s="89" t="s">
        <v>123</v>
      </c>
      <c r="F145" s="160">
        <v>4</v>
      </c>
      <c r="G145" s="160">
        <v>3</v>
      </c>
      <c r="H145" s="133">
        <v>0.75</v>
      </c>
      <c r="I145" s="155"/>
    </row>
    <row r="146" spans="1:9" ht="12.75">
      <c r="A146" s="156">
        <v>140</v>
      </c>
      <c r="B146" s="89" t="s">
        <v>201</v>
      </c>
      <c r="C146" s="89" t="s">
        <v>202</v>
      </c>
      <c r="D146" s="89" t="s">
        <v>92</v>
      </c>
      <c r="E146" s="89" t="s">
        <v>103</v>
      </c>
      <c r="F146" s="160">
        <v>4</v>
      </c>
      <c r="G146" s="160">
        <v>3</v>
      </c>
      <c r="H146" s="133">
        <v>0.75</v>
      </c>
      <c r="I146" s="155"/>
    </row>
    <row r="147" spans="1:9" ht="25.5">
      <c r="A147" s="156">
        <v>141</v>
      </c>
      <c r="B147" s="89" t="s">
        <v>559</v>
      </c>
      <c r="C147" s="89" t="s">
        <v>242</v>
      </c>
      <c r="D147" s="89" t="s">
        <v>83</v>
      </c>
      <c r="E147" s="89" t="s">
        <v>225</v>
      </c>
      <c r="F147" s="160">
        <v>4</v>
      </c>
      <c r="G147" s="160">
        <v>3</v>
      </c>
      <c r="H147" s="133">
        <v>0.75</v>
      </c>
      <c r="I147" s="155"/>
    </row>
    <row r="148" spans="1:9" ht="25.5">
      <c r="A148" s="156">
        <v>142</v>
      </c>
      <c r="B148" s="89" t="s">
        <v>456</v>
      </c>
      <c r="C148" s="89" t="s">
        <v>457</v>
      </c>
      <c r="D148" s="89" t="s">
        <v>92</v>
      </c>
      <c r="E148" s="89" t="s">
        <v>123</v>
      </c>
      <c r="F148" s="160">
        <v>4</v>
      </c>
      <c r="G148" s="160">
        <v>3</v>
      </c>
      <c r="H148" s="133">
        <v>0.75</v>
      </c>
      <c r="I148" s="155"/>
    </row>
    <row r="149" spans="1:9" ht="12.75">
      <c r="A149" s="156">
        <v>143</v>
      </c>
      <c r="B149" s="89" t="s">
        <v>156</v>
      </c>
      <c r="C149" s="89" t="s">
        <v>157</v>
      </c>
      <c r="D149" s="89" t="s">
        <v>92</v>
      </c>
      <c r="E149" s="89" t="s">
        <v>142</v>
      </c>
      <c r="F149" s="160">
        <v>8</v>
      </c>
      <c r="G149" s="160">
        <v>6</v>
      </c>
      <c r="H149" s="133">
        <v>0.75</v>
      </c>
      <c r="I149" s="155"/>
    </row>
    <row r="150" spans="1:9" ht="12.75">
      <c r="A150" s="156">
        <v>144</v>
      </c>
      <c r="B150" s="89" t="s">
        <v>607</v>
      </c>
      <c r="C150" s="89" t="s">
        <v>500</v>
      </c>
      <c r="D150" s="89" t="s">
        <v>83</v>
      </c>
      <c r="E150" s="89" t="s">
        <v>168</v>
      </c>
      <c r="F150" s="160">
        <v>8</v>
      </c>
      <c r="G150" s="160">
        <v>6</v>
      </c>
      <c r="H150" s="133">
        <v>0.75</v>
      </c>
      <c r="I150" s="155"/>
    </row>
    <row r="151" spans="1:9" ht="12.75">
      <c r="A151" s="156">
        <v>145</v>
      </c>
      <c r="B151" s="89" t="s">
        <v>449</v>
      </c>
      <c r="C151" s="89" t="s">
        <v>450</v>
      </c>
      <c r="D151" s="89" t="s">
        <v>92</v>
      </c>
      <c r="E151" s="89" t="s">
        <v>123</v>
      </c>
      <c r="F151" s="160">
        <v>72</v>
      </c>
      <c r="G151" s="160">
        <v>54</v>
      </c>
      <c r="H151" s="133">
        <v>0.75</v>
      </c>
      <c r="I151" s="155"/>
    </row>
    <row r="152" spans="1:9" ht="12.75">
      <c r="A152" s="156">
        <v>146</v>
      </c>
      <c r="B152" s="89" t="s">
        <v>228</v>
      </c>
      <c r="C152" s="89" t="s">
        <v>229</v>
      </c>
      <c r="D152" s="89" t="s">
        <v>83</v>
      </c>
      <c r="E152" s="89" t="s">
        <v>225</v>
      </c>
      <c r="F152" s="160">
        <v>199</v>
      </c>
      <c r="G152" s="160">
        <v>148</v>
      </c>
      <c r="H152" s="133">
        <v>0.7437185929648241</v>
      </c>
      <c r="I152" s="155"/>
    </row>
    <row r="153" spans="1:9" ht="25.5">
      <c r="A153" s="156">
        <v>147</v>
      </c>
      <c r="B153" s="89" t="s">
        <v>571</v>
      </c>
      <c r="C153" s="89" t="s">
        <v>301</v>
      </c>
      <c r="D153" s="89" t="s">
        <v>92</v>
      </c>
      <c r="E153" s="89" t="s">
        <v>225</v>
      </c>
      <c r="F153" s="160">
        <v>27</v>
      </c>
      <c r="G153" s="160">
        <v>20</v>
      </c>
      <c r="H153" s="133">
        <v>0.7407407407407407</v>
      </c>
      <c r="I153" s="155"/>
    </row>
    <row r="154" spans="1:9" ht="12.75">
      <c r="A154" s="156">
        <v>148</v>
      </c>
      <c r="B154" s="89" t="s">
        <v>341</v>
      </c>
      <c r="C154" s="89" t="s">
        <v>342</v>
      </c>
      <c r="D154" s="89" t="s">
        <v>92</v>
      </c>
      <c r="E154" s="89" t="s">
        <v>171</v>
      </c>
      <c r="F154" s="160">
        <v>46</v>
      </c>
      <c r="G154" s="160">
        <v>34</v>
      </c>
      <c r="H154" s="133">
        <v>0.7391304347826086</v>
      </c>
      <c r="I154" s="155"/>
    </row>
    <row r="155" spans="1:9" ht="25.5">
      <c r="A155" s="156">
        <v>149</v>
      </c>
      <c r="B155" s="89" t="s">
        <v>258</v>
      </c>
      <c r="C155" s="89" t="s">
        <v>259</v>
      </c>
      <c r="D155" s="89" t="s">
        <v>83</v>
      </c>
      <c r="E155" s="89" t="s">
        <v>168</v>
      </c>
      <c r="F155" s="160">
        <v>19</v>
      </c>
      <c r="G155" s="160">
        <v>14</v>
      </c>
      <c r="H155" s="133">
        <v>0.7368421052631579</v>
      </c>
      <c r="I155" s="155"/>
    </row>
    <row r="156" spans="1:9" ht="12.75">
      <c r="A156" s="156">
        <v>150</v>
      </c>
      <c r="B156" s="89" t="s">
        <v>413</v>
      </c>
      <c r="C156" s="89" t="s">
        <v>414</v>
      </c>
      <c r="D156" s="89" t="s">
        <v>92</v>
      </c>
      <c r="E156" s="89" t="s">
        <v>107</v>
      </c>
      <c r="F156" s="160">
        <v>19</v>
      </c>
      <c r="G156" s="160">
        <v>14</v>
      </c>
      <c r="H156" s="133">
        <v>0.7368421052631579</v>
      </c>
      <c r="I156" s="155"/>
    </row>
    <row r="157" spans="1:9" ht="12.75">
      <c r="A157" s="156">
        <v>151</v>
      </c>
      <c r="B157" s="89" t="s">
        <v>245</v>
      </c>
      <c r="C157" s="89" t="s">
        <v>246</v>
      </c>
      <c r="D157" s="89" t="s">
        <v>92</v>
      </c>
      <c r="E157" s="89" t="s">
        <v>225</v>
      </c>
      <c r="F157" s="160">
        <v>15</v>
      </c>
      <c r="G157" s="160">
        <v>11</v>
      </c>
      <c r="H157" s="133">
        <v>0.7333333333333333</v>
      </c>
      <c r="I157" s="155"/>
    </row>
    <row r="158" spans="1:9" ht="12.75">
      <c r="A158" s="156">
        <v>152</v>
      </c>
      <c r="B158" s="89" t="s">
        <v>557</v>
      </c>
      <c r="C158" s="89" t="s">
        <v>556</v>
      </c>
      <c r="D158" s="89" t="s">
        <v>92</v>
      </c>
      <c r="E158" s="89" t="s">
        <v>209</v>
      </c>
      <c r="F158" s="160">
        <v>7</v>
      </c>
      <c r="G158" s="160">
        <v>5</v>
      </c>
      <c r="H158" s="133">
        <v>0.7142857142857143</v>
      </c>
      <c r="I158" s="155"/>
    </row>
    <row r="159" spans="1:9" ht="25.5">
      <c r="A159" s="156">
        <v>153</v>
      </c>
      <c r="B159" s="89" t="s">
        <v>195</v>
      </c>
      <c r="C159" s="89" t="s">
        <v>196</v>
      </c>
      <c r="D159" s="89" t="s">
        <v>92</v>
      </c>
      <c r="E159" s="89" t="s">
        <v>103</v>
      </c>
      <c r="F159" s="160">
        <v>17</v>
      </c>
      <c r="G159" s="160">
        <v>12</v>
      </c>
      <c r="H159" s="133">
        <v>0.7058823529411765</v>
      </c>
      <c r="I159" s="155"/>
    </row>
    <row r="160" spans="1:9" ht="12.75">
      <c r="A160" s="156">
        <v>154</v>
      </c>
      <c r="B160" s="89" t="s">
        <v>134</v>
      </c>
      <c r="C160" s="89" t="s">
        <v>135</v>
      </c>
      <c r="D160" s="89" t="s">
        <v>92</v>
      </c>
      <c r="E160" s="89" t="s">
        <v>103</v>
      </c>
      <c r="F160" s="160">
        <v>10</v>
      </c>
      <c r="G160" s="160">
        <v>7</v>
      </c>
      <c r="H160" s="133">
        <v>0.7</v>
      </c>
      <c r="I160" s="155"/>
    </row>
    <row r="161" spans="1:9" ht="12.75">
      <c r="A161" s="156">
        <v>155</v>
      </c>
      <c r="B161" s="89" t="s">
        <v>368</v>
      </c>
      <c r="C161" s="89" t="s">
        <v>369</v>
      </c>
      <c r="D161" s="89" t="s">
        <v>92</v>
      </c>
      <c r="E161" s="89" t="s">
        <v>123</v>
      </c>
      <c r="F161" s="160">
        <v>10</v>
      </c>
      <c r="G161" s="160">
        <v>7</v>
      </c>
      <c r="H161" s="133">
        <v>0.7</v>
      </c>
      <c r="I161" s="155"/>
    </row>
    <row r="162" spans="1:9" ht="25.5">
      <c r="A162" s="156">
        <v>156</v>
      </c>
      <c r="B162" s="89" t="s">
        <v>569</v>
      </c>
      <c r="C162" s="89" t="s">
        <v>296</v>
      </c>
      <c r="D162" s="89" t="s">
        <v>92</v>
      </c>
      <c r="E162" s="89" t="s">
        <v>84</v>
      </c>
      <c r="F162" s="160">
        <v>19</v>
      </c>
      <c r="G162" s="160">
        <v>13</v>
      </c>
      <c r="H162" s="133">
        <v>0.6842105263157895</v>
      </c>
      <c r="I162" s="155"/>
    </row>
    <row r="163" spans="1:9" ht="12.75">
      <c r="A163" s="156">
        <v>157</v>
      </c>
      <c r="B163" s="89" t="s">
        <v>101</v>
      </c>
      <c r="C163" s="89" t="s">
        <v>102</v>
      </c>
      <c r="D163" s="89" t="s">
        <v>92</v>
      </c>
      <c r="E163" s="89" t="s">
        <v>103</v>
      </c>
      <c r="F163" s="160">
        <v>3</v>
      </c>
      <c r="G163" s="160">
        <v>2</v>
      </c>
      <c r="H163" s="133">
        <v>0.6666666666666666</v>
      </c>
      <c r="I163" s="155"/>
    </row>
    <row r="164" spans="1:9" ht="12.75">
      <c r="A164" s="156">
        <v>158</v>
      </c>
      <c r="B164" s="89" t="s">
        <v>132</v>
      </c>
      <c r="C164" s="89" t="s">
        <v>133</v>
      </c>
      <c r="D164" s="89" t="s">
        <v>92</v>
      </c>
      <c r="E164" s="89" t="s">
        <v>103</v>
      </c>
      <c r="F164" s="160">
        <v>3</v>
      </c>
      <c r="G164" s="160">
        <v>2</v>
      </c>
      <c r="H164" s="133">
        <v>0.6666666666666666</v>
      </c>
      <c r="I164" s="155"/>
    </row>
    <row r="165" spans="1:9" ht="12.75">
      <c r="A165" s="156">
        <v>159</v>
      </c>
      <c r="B165" s="89" t="s">
        <v>580</v>
      </c>
      <c r="C165" s="89" t="s">
        <v>344</v>
      </c>
      <c r="D165" s="89" t="s">
        <v>92</v>
      </c>
      <c r="E165" s="89" t="s">
        <v>171</v>
      </c>
      <c r="F165" s="160">
        <v>3</v>
      </c>
      <c r="G165" s="160">
        <v>2</v>
      </c>
      <c r="H165" s="133">
        <v>0.6666666666666666</v>
      </c>
      <c r="I165" s="155"/>
    </row>
    <row r="166" spans="1:9" ht="25.5">
      <c r="A166" s="156">
        <v>160</v>
      </c>
      <c r="B166" s="89" t="s">
        <v>582</v>
      </c>
      <c r="C166" s="89" t="s">
        <v>359</v>
      </c>
      <c r="D166" s="89" t="s">
        <v>92</v>
      </c>
      <c r="E166" s="89" t="s">
        <v>171</v>
      </c>
      <c r="F166" s="160">
        <v>3</v>
      </c>
      <c r="G166" s="160">
        <v>2</v>
      </c>
      <c r="H166" s="133">
        <v>0.6666666666666666</v>
      </c>
      <c r="I166" s="155"/>
    </row>
    <row r="167" spans="1:9" ht="12.75">
      <c r="A167" s="156">
        <v>161</v>
      </c>
      <c r="B167" s="89" t="s">
        <v>352</v>
      </c>
      <c r="C167" s="89" t="s">
        <v>353</v>
      </c>
      <c r="D167" s="89" t="s">
        <v>92</v>
      </c>
      <c r="E167" s="89" t="s">
        <v>171</v>
      </c>
      <c r="F167" s="160">
        <v>9</v>
      </c>
      <c r="G167" s="160">
        <v>6</v>
      </c>
      <c r="H167" s="133">
        <v>0.6666666666666666</v>
      </c>
      <c r="I167" s="155"/>
    </row>
    <row r="168" spans="1:9" ht="12.75">
      <c r="A168" s="156">
        <v>162</v>
      </c>
      <c r="B168" s="89" t="s">
        <v>220</v>
      </c>
      <c r="C168" s="89" t="s">
        <v>221</v>
      </c>
      <c r="D168" s="89" t="s">
        <v>83</v>
      </c>
      <c r="E168" s="89" t="s">
        <v>222</v>
      </c>
      <c r="F168" s="160">
        <v>27</v>
      </c>
      <c r="G168" s="160">
        <v>18</v>
      </c>
      <c r="H168" s="133">
        <v>0.6666666666666666</v>
      </c>
      <c r="I168" s="155"/>
    </row>
    <row r="169" spans="1:9" ht="12.75">
      <c r="A169" s="156">
        <v>163</v>
      </c>
      <c r="B169" s="89" t="s">
        <v>236</v>
      </c>
      <c r="C169" s="89" t="s">
        <v>237</v>
      </c>
      <c r="D169" s="89" t="s">
        <v>83</v>
      </c>
      <c r="E169" s="89" t="s">
        <v>225</v>
      </c>
      <c r="F169" s="160">
        <v>27</v>
      </c>
      <c r="G169" s="160">
        <v>17</v>
      </c>
      <c r="H169" s="133">
        <v>0.6296296296296297</v>
      </c>
      <c r="I169" s="155"/>
    </row>
    <row r="170" spans="1:9" ht="12.75">
      <c r="A170" s="156">
        <v>164</v>
      </c>
      <c r="B170" s="89" t="s">
        <v>562</v>
      </c>
      <c r="C170" s="89" t="s">
        <v>252</v>
      </c>
      <c r="D170" s="89" t="s">
        <v>92</v>
      </c>
      <c r="E170" s="89" t="s">
        <v>225</v>
      </c>
      <c r="F170" s="160">
        <v>35</v>
      </c>
      <c r="G170" s="160">
        <v>22</v>
      </c>
      <c r="H170" s="133">
        <v>0.6285714285714286</v>
      </c>
      <c r="I170" s="155"/>
    </row>
    <row r="171" spans="1:9" ht="25.5">
      <c r="A171" s="156">
        <v>165</v>
      </c>
      <c r="B171" s="89" t="s">
        <v>544</v>
      </c>
      <c r="C171" s="89" t="s">
        <v>161</v>
      </c>
      <c r="D171" s="89" t="s">
        <v>83</v>
      </c>
      <c r="E171" s="89" t="s">
        <v>142</v>
      </c>
      <c r="F171" s="160">
        <v>13</v>
      </c>
      <c r="G171" s="160">
        <v>8</v>
      </c>
      <c r="H171" s="133">
        <v>0.6153846153846154</v>
      </c>
      <c r="I171" s="155"/>
    </row>
    <row r="172" spans="1:9" ht="12.75">
      <c r="A172" s="156">
        <v>166</v>
      </c>
      <c r="B172" s="89" t="s">
        <v>602</v>
      </c>
      <c r="C172" s="89" t="s">
        <v>474</v>
      </c>
      <c r="D172" s="89" t="s">
        <v>92</v>
      </c>
      <c r="E172" s="89" t="s">
        <v>123</v>
      </c>
      <c r="F172" s="160">
        <v>5</v>
      </c>
      <c r="G172" s="160">
        <v>3</v>
      </c>
      <c r="H172" s="133">
        <v>0.6</v>
      </c>
      <c r="I172" s="155"/>
    </row>
    <row r="173" spans="1:9" ht="25.5">
      <c r="A173" s="156">
        <v>167</v>
      </c>
      <c r="B173" s="89" t="s">
        <v>513</v>
      </c>
      <c r="C173" s="89" t="s">
        <v>514</v>
      </c>
      <c r="D173" s="89" t="s">
        <v>92</v>
      </c>
      <c r="E173" s="89" t="s">
        <v>168</v>
      </c>
      <c r="F173" s="160">
        <v>5</v>
      </c>
      <c r="G173" s="160">
        <v>3</v>
      </c>
      <c r="H173" s="133">
        <v>0.6</v>
      </c>
      <c r="I173" s="155"/>
    </row>
    <row r="174" spans="1:9" ht="12.75">
      <c r="A174" s="156">
        <v>168</v>
      </c>
      <c r="B174" s="89" t="s">
        <v>291</v>
      </c>
      <c r="C174" s="89" t="s">
        <v>292</v>
      </c>
      <c r="D174" s="89" t="s">
        <v>83</v>
      </c>
      <c r="E174" s="89" t="s">
        <v>84</v>
      </c>
      <c r="F174" s="160">
        <v>17</v>
      </c>
      <c r="G174" s="160">
        <v>10</v>
      </c>
      <c r="H174" s="133">
        <v>0.5882352941176471</v>
      </c>
      <c r="I174" s="155"/>
    </row>
    <row r="175" spans="1:9" ht="12.75">
      <c r="A175" s="156">
        <v>169</v>
      </c>
      <c r="B175" s="89" t="s">
        <v>339</v>
      </c>
      <c r="C175" s="89" t="s">
        <v>340</v>
      </c>
      <c r="D175" s="89" t="s">
        <v>83</v>
      </c>
      <c r="E175" s="89" t="s">
        <v>171</v>
      </c>
      <c r="F175" s="160">
        <v>34</v>
      </c>
      <c r="G175" s="160">
        <v>20</v>
      </c>
      <c r="H175" s="133">
        <v>0.5882352941176471</v>
      </c>
      <c r="I175" s="155"/>
    </row>
    <row r="176" spans="1:9" ht="12.75">
      <c r="A176" s="156">
        <v>170</v>
      </c>
      <c r="B176" s="89" t="s">
        <v>108</v>
      </c>
      <c r="C176" s="89" t="s">
        <v>109</v>
      </c>
      <c r="D176" s="89" t="s">
        <v>83</v>
      </c>
      <c r="E176" s="89" t="s">
        <v>107</v>
      </c>
      <c r="F176" s="160">
        <v>38</v>
      </c>
      <c r="G176" s="160">
        <v>22</v>
      </c>
      <c r="H176" s="133">
        <v>0.5789473684210527</v>
      </c>
      <c r="I176" s="155"/>
    </row>
    <row r="177" spans="1:9" ht="12.75">
      <c r="A177" s="156">
        <v>171</v>
      </c>
      <c r="B177" s="89" t="s">
        <v>276</v>
      </c>
      <c r="C177" s="89" t="s">
        <v>277</v>
      </c>
      <c r="D177" s="89" t="s">
        <v>92</v>
      </c>
      <c r="E177" s="89" t="s">
        <v>263</v>
      </c>
      <c r="F177" s="160">
        <v>23</v>
      </c>
      <c r="G177" s="160">
        <v>13</v>
      </c>
      <c r="H177" s="133">
        <v>0.5652173913043478</v>
      </c>
      <c r="I177" s="155"/>
    </row>
    <row r="178" spans="1:9" ht="12.75">
      <c r="A178" s="156">
        <v>172</v>
      </c>
      <c r="B178" s="89" t="s">
        <v>581</v>
      </c>
      <c r="C178" s="89" t="s">
        <v>349</v>
      </c>
      <c r="D178" s="89" t="s">
        <v>92</v>
      </c>
      <c r="E178" s="89" t="s">
        <v>171</v>
      </c>
      <c r="F178" s="160">
        <v>9</v>
      </c>
      <c r="G178" s="160">
        <v>5</v>
      </c>
      <c r="H178" s="133">
        <v>0.5555555555555556</v>
      </c>
      <c r="I178" s="155"/>
    </row>
    <row r="179" spans="1:9" ht="25.5">
      <c r="A179" s="156">
        <v>173</v>
      </c>
      <c r="B179" s="89" t="s">
        <v>172</v>
      </c>
      <c r="C179" s="89" t="s">
        <v>173</v>
      </c>
      <c r="D179" s="89" t="s">
        <v>83</v>
      </c>
      <c r="E179" s="89" t="s">
        <v>174</v>
      </c>
      <c r="F179" s="160">
        <v>11</v>
      </c>
      <c r="G179" s="160">
        <v>6</v>
      </c>
      <c r="H179" s="133">
        <v>0.5454545454545454</v>
      </c>
      <c r="I179" s="155"/>
    </row>
    <row r="180" spans="1:9" ht="12.75">
      <c r="A180" s="156">
        <v>174</v>
      </c>
      <c r="B180" s="89" t="s">
        <v>445</v>
      </c>
      <c r="C180" s="89" t="s">
        <v>446</v>
      </c>
      <c r="D180" s="89" t="s">
        <v>92</v>
      </c>
      <c r="E180" s="89" t="s">
        <v>123</v>
      </c>
      <c r="F180" s="160">
        <v>11</v>
      </c>
      <c r="G180" s="160">
        <v>6</v>
      </c>
      <c r="H180" s="133">
        <v>0.5454545454545454</v>
      </c>
      <c r="I180" s="155"/>
    </row>
    <row r="181" spans="1:9" ht="12.75">
      <c r="A181" s="156">
        <v>175</v>
      </c>
      <c r="B181" s="89" t="s">
        <v>337</v>
      </c>
      <c r="C181" s="89" t="s">
        <v>338</v>
      </c>
      <c r="D181" s="89" t="s">
        <v>92</v>
      </c>
      <c r="E181" s="89" t="s">
        <v>171</v>
      </c>
      <c r="F181" s="160">
        <v>22</v>
      </c>
      <c r="G181" s="160">
        <v>12</v>
      </c>
      <c r="H181" s="133">
        <v>0.5454545454545454</v>
      </c>
      <c r="I181" s="155"/>
    </row>
    <row r="182" spans="1:9" ht="12.75">
      <c r="A182" s="156">
        <v>176</v>
      </c>
      <c r="B182" s="89" t="s">
        <v>572</v>
      </c>
      <c r="C182" s="89" t="s">
        <v>309</v>
      </c>
      <c r="D182" s="89" t="s">
        <v>92</v>
      </c>
      <c r="E182" s="89" t="s">
        <v>138</v>
      </c>
      <c r="F182" s="160">
        <v>2</v>
      </c>
      <c r="G182" s="160">
        <v>1</v>
      </c>
      <c r="H182" s="133">
        <v>0.5</v>
      </c>
      <c r="I182" s="155"/>
    </row>
    <row r="183" spans="1:9" ht="12.75">
      <c r="A183" s="156">
        <v>177</v>
      </c>
      <c r="B183" s="89" t="s">
        <v>574</v>
      </c>
      <c r="C183" s="89" t="s">
        <v>317</v>
      </c>
      <c r="D183" s="89" t="s">
        <v>92</v>
      </c>
      <c r="E183" s="89" t="s">
        <v>123</v>
      </c>
      <c r="F183" s="160">
        <v>2</v>
      </c>
      <c r="G183" s="160">
        <v>1</v>
      </c>
      <c r="H183" s="133">
        <v>0.5</v>
      </c>
      <c r="I183" s="155"/>
    </row>
    <row r="184" spans="1:9" ht="12.75">
      <c r="A184" s="156">
        <v>178</v>
      </c>
      <c r="B184" s="89" t="s">
        <v>577</v>
      </c>
      <c r="C184" s="89" t="s">
        <v>576</v>
      </c>
      <c r="D184" s="89" t="s">
        <v>83</v>
      </c>
      <c r="E184" s="89" t="s">
        <v>123</v>
      </c>
      <c r="F184" s="160">
        <v>2</v>
      </c>
      <c r="G184" s="160">
        <v>1</v>
      </c>
      <c r="H184" s="133">
        <v>0.5</v>
      </c>
      <c r="I184" s="155"/>
    </row>
    <row r="185" spans="1:9" ht="12.75">
      <c r="A185" s="156">
        <v>179</v>
      </c>
      <c r="B185" s="89" t="s">
        <v>364</v>
      </c>
      <c r="C185" s="89" t="s">
        <v>365</v>
      </c>
      <c r="D185" s="89" t="s">
        <v>83</v>
      </c>
      <c r="E185" s="89" t="s">
        <v>103</v>
      </c>
      <c r="F185" s="160">
        <v>2</v>
      </c>
      <c r="G185" s="160">
        <v>1</v>
      </c>
      <c r="H185" s="133">
        <v>0.5</v>
      </c>
      <c r="I185" s="155"/>
    </row>
    <row r="186" spans="1:9" ht="12.75">
      <c r="A186" s="156">
        <v>180</v>
      </c>
      <c r="B186" s="89" t="s">
        <v>97</v>
      </c>
      <c r="C186" s="89" t="s">
        <v>98</v>
      </c>
      <c r="D186" s="89" t="s">
        <v>92</v>
      </c>
      <c r="E186" s="89" t="s">
        <v>87</v>
      </c>
      <c r="F186" s="160">
        <v>4</v>
      </c>
      <c r="G186" s="160">
        <v>2</v>
      </c>
      <c r="H186" s="133">
        <v>0.5</v>
      </c>
      <c r="I186" s="155"/>
    </row>
    <row r="187" spans="1:9" ht="25.5">
      <c r="A187" s="156">
        <v>181</v>
      </c>
      <c r="B187" s="89" t="s">
        <v>543</v>
      </c>
      <c r="C187" s="89" t="s">
        <v>160</v>
      </c>
      <c r="D187" s="89" t="s">
        <v>92</v>
      </c>
      <c r="E187" s="89" t="s">
        <v>142</v>
      </c>
      <c r="F187" s="160">
        <v>4</v>
      </c>
      <c r="G187" s="160">
        <v>2</v>
      </c>
      <c r="H187" s="133">
        <v>0.5</v>
      </c>
      <c r="I187" s="155"/>
    </row>
    <row r="188" spans="1:9" ht="12.75">
      <c r="A188" s="156">
        <v>182</v>
      </c>
      <c r="B188" s="89" t="s">
        <v>211</v>
      </c>
      <c r="C188" s="89" t="s">
        <v>212</v>
      </c>
      <c r="D188" s="89" t="s">
        <v>92</v>
      </c>
      <c r="E188" s="89" t="s">
        <v>209</v>
      </c>
      <c r="F188" s="160">
        <v>6</v>
      </c>
      <c r="G188" s="160">
        <v>3</v>
      </c>
      <c r="H188" s="133">
        <v>0.5</v>
      </c>
      <c r="I188" s="155"/>
    </row>
    <row r="189" spans="1:9" ht="12.75">
      <c r="A189" s="156">
        <v>183</v>
      </c>
      <c r="B189" s="89" t="s">
        <v>407</v>
      </c>
      <c r="C189" s="89" t="s">
        <v>408</v>
      </c>
      <c r="D189" s="89" t="s">
        <v>92</v>
      </c>
      <c r="E189" s="89" t="s">
        <v>225</v>
      </c>
      <c r="F189" s="160">
        <v>6</v>
      </c>
      <c r="G189" s="160">
        <v>3</v>
      </c>
      <c r="H189" s="133">
        <v>0.5</v>
      </c>
      <c r="I189" s="155"/>
    </row>
    <row r="190" spans="1:9" ht="12.75">
      <c r="A190" s="156">
        <v>184</v>
      </c>
      <c r="B190" s="89" t="s">
        <v>520</v>
      </c>
      <c r="C190" s="89" t="s">
        <v>521</v>
      </c>
      <c r="D190" s="89" t="s">
        <v>92</v>
      </c>
      <c r="E190" s="89" t="s">
        <v>168</v>
      </c>
      <c r="F190" s="160">
        <v>6</v>
      </c>
      <c r="G190" s="160">
        <v>3</v>
      </c>
      <c r="H190" s="133">
        <v>0.5</v>
      </c>
      <c r="I190" s="155"/>
    </row>
    <row r="191" spans="1:9" ht="12.75">
      <c r="A191" s="156">
        <v>185</v>
      </c>
      <c r="B191" s="89" t="s">
        <v>128</v>
      </c>
      <c r="C191" s="89" t="s">
        <v>129</v>
      </c>
      <c r="D191" s="89" t="s">
        <v>92</v>
      </c>
      <c r="E191" s="89" t="s">
        <v>103</v>
      </c>
      <c r="F191" s="160">
        <v>14</v>
      </c>
      <c r="G191" s="160">
        <v>7</v>
      </c>
      <c r="H191" s="133">
        <v>0.5</v>
      </c>
      <c r="I191" s="155"/>
    </row>
    <row r="192" spans="1:9" ht="12.75">
      <c r="A192" s="156">
        <v>186</v>
      </c>
      <c r="B192" s="89" t="s">
        <v>441</v>
      </c>
      <c r="C192" s="89" t="s">
        <v>442</v>
      </c>
      <c r="D192" s="89" t="s">
        <v>92</v>
      </c>
      <c r="E192" s="89" t="s">
        <v>123</v>
      </c>
      <c r="F192" s="160">
        <v>47</v>
      </c>
      <c r="G192" s="160">
        <v>22</v>
      </c>
      <c r="H192" s="133">
        <v>0.46808510638297873</v>
      </c>
      <c r="I192" s="155"/>
    </row>
    <row r="193" spans="1:9" ht="12.75">
      <c r="A193" s="156">
        <v>187</v>
      </c>
      <c r="B193" s="89" t="s">
        <v>166</v>
      </c>
      <c r="C193" s="89" t="s">
        <v>167</v>
      </c>
      <c r="D193" s="89" t="s">
        <v>83</v>
      </c>
      <c r="E193" s="89" t="s">
        <v>168</v>
      </c>
      <c r="F193" s="160">
        <v>28</v>
      </c>
      <c r="G193" s="160">
        <v>13</v>
      </c>
      <c r="H193" s="133">
        <v>0.4642857142857143</v>
      </c>
      <c r="I193" s="155"/>
    </row>
    <row r="194" spans="1:9" ht="25.5">
      <c r="A194" s="156">
        <v>188</v>
      </c>
      <c r="B194" s="89" t="s">
        <v>575</v>
      </c>
      <c r="C194" s="89" t="s">
        <v>318</v>
      </c>
      <c r="D194" s="89" t="s">
        <v>83</v>
      </c>
      <c r="E194" s="89" t="s">
        <v>225</v>
      </c>
      <c r="F194" s="160">
        <v>11</v>
      </c>
      <c r="G194" s="160">
        <v>5</v>
      </c>
      <c r="H194" s="133">
        <v>0.45454545454545453</v>
      </c>
      <c r="I194" s="155"/>
    </row>
    <row r="195" spans="1:9" ht="12.75">
      <c r="A195" s="156">
        <v>189</v>
      </c>
      <c r="B195" s="89" t="s">
        <v>234</v>
      </c>
      <c r="C195" s="89" t="s">
        <v>235</v>
      </c>
      <c r="D195" s="89" t="s">
        <v>83</v>
      </c>
      <c r="E195" s="89" t="s">
        <v>225</v>
      </c>
      <c r="F195" s="160">
        <v>45</v>
      </c>
      <c r="G195" s="160">
        <v>20</v>
      </c>
      <c r="H195" s="133">
        <v>0.4444444444444444</v>
      </c>
      <c r="I195" s="155"/>
    </row>
    <row r="196" spans="1:9" ht="25.5">
      <c r="A196" s="156">
        <v>190</v>
      </c>
      <c r="B196" s="89" t="s">
        <v>282</v>
      </c>
      <c r="C196" s="89" t="s">
        <v>283</v>
      </c>
      <c r="D196" s="89" t="s">
        <v>92</v>
      </c>
      <c r="E196" s="89" t="s">
        <v>168</v>
      </c>
      <c r="F196" s="160">
        <v>5</v>
      </c>
      <c r="G196" s="160">
        <v>2</v>
      </c>
      <c r="H196" s="133">
        <v>0.4</v>
      </c>
      <c r="I196" s="155"/>
    </row>
    <row r="197" spans="1:9" ht="12.75">
      <c r="A197" s="156">
        <v>191</v>
      </c>
      <c r="B197" s="89" t="s">
        <v>356</v>
      </c>
      <c r="C197" s="89" t="s">
        <v>357</v>
      </c>
      <c r="D197" s="89" t="s">
        <v>92</v>
      </c>
      <c r="E197" s="89" t="s">
        <v>171</v>
      </c>
      <c r="F197" s="160">
        <v>9</v>
      </c>
      <c r="G197" s="160">
        <v>3</v>
      </c>
      <c r="H197" s="133">
        <v>0.3333333333333333</v>
      </c>
      <c r="I197" s="155"/>
    </row>
    <row r="198" spans="1:9" ht="12.75">
      <c r="A198" s="156">
        <v>192</v>
      </c>
      <c r="B198" s="89" t="s">
        <v>606</v>
      </c>
      <c r="C198" s="89" t="s">
        <v>605</v>
      </c>
      <c r="D198" s="89" t="s">
        <v>83</v>
      </c>
      <c r="E198" s="89" t="s">
        <v>123</v>
      </c>
      <c r="F198" s="160">
        <v>9</v>
      </c>
      <c r="G198" s="160">
        <v>3</v>
      </c>
      <c r="H198" s="133">
        <v>0.3333333333333333</v>
      </c>
      <c r="I198" s="155"/>
    </row>
    <row r="199" spans="1:9" ht="12.75">
      <c r="A199" s="156">
        <v>193</v>
      </c>
      <c r="B199" s="89" t="s">
        <v>540</v>
      </c>
      <c r="C199" s="89" t="s">
        <v>131</v>
      </c>
      <c r="D199" s="89" t="s">
        <v>92</v>
      </c>
      <c r="E199" s="89" t="s">
        <v>103</v>
      </c>
      <c r="F199" s="160">
        <v>16</v>
      </c>
      <c r="G199" s="160">
        <v>5</v>
      </c>
      <c r="H199" s="133">
        <v>0.3125</v>
      </c>
      <c r="I199" s="155"/>
    </row>
    <row r="200" spans="1:9" ht="12.75">
      <c r="A200" s="156">
        <v>194</v>
      </c>
      <c r="B200" s="89" t="s">
        <v>302</v>
      </c>
      <c r="C200" s="89" t="s">
        <v>303</v>
      </c>
      <c r="D200" s="89" t="s">
        <v>83</v>
      </c>
      <c r="E200" s="89" t="s">
        <v>225</v>
      </c>
      <c r="F200" s="160">
        <v>26</v>
      </c>
      <c r="G200" s="160">
        <v>8</v>
      </c>
      <c r="H200" s="133">
        <v>0.3076923076923077</v>
      </c>
      <c r="I200" s="155"/>
    </row>
    <row r="201" spans="1:9" ht="25.5">
      <c r="A201" s="156">
        <v>195</v>
      </c>
      <c r="B201" s="89" t="s">
        <v>538</v>
      </c>
      <c r="C201" s="89" t="s">
        <v>120</v>
      </c>
      <c r="D201" s="89" t="s">
        <v>92</v>
      </c>
      <c r="E201" s="89" t="s">
        <v>103</v>
      </c>
      <c r="F201" s="160">
        <v>4</v>
      </c>
      <c r="G201" s="160">
        <v>1</v>
      </c>
      <c r="H201" s="133">
        <v>0.25</v>
      </c>
      <c r="I201" s="155"/>
    </row>
    <row r="202" spans="1:9" ht="25.5">
      <c r="A202" s="156">
        <v>196</v>
      </c>
      <c r="B202" s="89" t="s">
        <v>323</v>
      </c>
      <c r="C202" s="89" t="s">
        <v>324</v>
      </c>
      <c r="D202" s="89" t="s">
        <v>92</v>
      </c>
      <c r="E202" s="89" t="s">
        <v>263</v>
      </c>
      <c r="F202" s="160">
        <v>8</v>
      </c>
      <c r="G202" s="160">
        <v>2</v>
      </c>
      <c r="H202" s="133">
        <v>0.25</v>
      </c>
      <c r="I202" s="155"/>
    </row>
    <row r="203" spans="1:9" ht="12.75">
      <c r="A203" s="156">
        <v>197</v>
      </c>
      <c r="B203" s="89" t="s">
        <v>382</v>
      </c>
      <c r="C203" s="89" t="s">
        <v>383</v>
      </c>
      <c r="D203" s="89" t="s">
        <v>92</v>
      </c>
      <c r="E203" s="89" t="s">
        <v>142</v>
      </c>
      <c r="F203" s="160">
        <v>5</v>
      </c>
      <c r="G203" s="160">
        <v>1</v>
      </c>
      <c r="H203" s="133">
        <v>0.2</v>
      </c>
      <c r="I203" s="155"/>
    </row>
    <row r="204" spans="1:9" ht="12.75">
      <c r="A204" s="156">
        <v>198</v>
      </c>
      <c r="B204" s="89" t="s">
        <v>272</v>
      </c>
      <c r="C204" s="89" t="s">
        <v>273</v>
      </c>
      <c r="D204" s="89" t="s">
        <v>92</v>
      </c>
      <c r="E204" s="89" t="s">
        <v>263</v>
      </c>
      <c r="F204" s="160">
        <v>22</v>
      </c>
      <c r="G204" s="160">
        <v>4</v>
      </c>
      <c r="H204" s="133">
        <v>0.18181818181818182</v>
      </c>
      <c r="I204" s="155"/>
    </row>
    <row r="205" spans="1:9" ht="25.5">
      <c r="A205" s="156">
        <v>199</v>
      </c>
      <c r="B205" s="89" t="s">
        <v>549</v>
      </c>
      <c r="C205" s="89" t="s">
        <v>194</v>
      </c>
      <c r="D205" s="89" t="s">
        <v>92</v>
      </c>
      <c r="E205" s="89" t="s">
        <v>103</v>
      </c>
      <c r="F205" s="160">
        <v>17</v>
      </c>
      <c r="G205" s="160">
        <v>3</v>
      </c>
      <c r="H205" s="133">
        <v>0.17647058823529413</v>
      </c>
      <c r="I205" s="155"/>
    </row>
    <row r="206" spans="1:9" ht="12.75">
      <c r="A206" s="156">
        <v>200</v>
      </c>
      <c r="B206" s="89" t="s">
        <v>588</v>
      </c>
      <c r="C206" s="89" t="s">
        <v>400</v>
      </c>
      <c r="D206" s="89" t="s">
        <v>92</v>
      </c>
      <c r="E206" s="89" t="s">
        <v>222</v>
      </c>
      <c r="F206" s="160">
        <v>6</v>
      </c>
      <c r="G206" s="160">
        <v>1</v>
      </c>
      <c r="H206" s="133">
        <v>0.16666666666666666</v>
      </c>
      <c r="I206" s="155"/>
    </row>
    <row r="207" spans="1:9" ht="12.75">
      <c r="A207" s="156">
        <v>201</v>
      </c>
      <c r="B207" s="89" t="s">
        <v>595</v>
      </c>
      <c r="C207" s="89" t="s">
        <v>453</v>
      </c>
      <c r="D207" s="89" t="s">
        <v>92</v>
      </c>
      <c r="E207" s="89" t="s">
        <v>123</v>
      </c>
      <c r="F207" s="160">
        <v>6</v>
      </c>
      <c r="G207" s="160">
        <v>1</v>
      </c>
      <c r="H207" s="133">
        <v>0.16666666666666666</v>
      </c>
      <c r="I207" s="155"/>
    </row>
    <row r="208" spans="1:9" ht="12.75">
      <c r="A208" s="156">
        <v>202</v>
      </c>
      <c r="B208" s="89" t="s">
        <v>169</v>
      </c>
      <c r="C208" s="89" t="s">
        <v>170</v>
      </c>
      <c r="D208" s="89" t="s">
        <v>83</v>
      </c>
      <c r="E208" s="89" t="s">
        <v>171</v>
      </c>
      <c r="F208" s="160">
        <v>8</v>
      </c>
      <c r="G208" s="160">
        <v>1</v>
      </c>
      <c r="H208" s="133">
        <v>0.125</v>
      </c>
      <c r="I208" s="155"/>
    </row>
    <row r="209" spans="1:9" ht="12.75">
      <c r="A209" s="156">
        <v>203</v>
      </c>
      <c r="B209" s="89" t="s">
        <v>535</v>
      </c>
      <c r="C209" s="89" t="s">
        <v>116</v>
      </c>
      <c r="D209" s="89" t="s">
        <v>92</v>
      </c>
      <c r="E209" s="89" t="s">
        <v>107</v>
      </c>
      <c r="F209" s="160">
        <v>11</v>
      </c>
      <c r="G209" s="160">
        <v>1</v>
      </c>
      <c r="H209" s="133">
        <v>0.09090909090909091</v>
      </c>
      <c r="I209" s="155"/>
    </row>
    <row r="210" spans="1:9" ht="12.75">
      <c r="A210" s="156">
        <v>204</v>
      </c>
      <c r="B210" s="89" t="s">
        <v>541</v>
      </c>
      <c r="C210" s="89" t="s">
        <v>139</v>
      </c>
      <c r="D210" s="89" t="s">
        <v>92</v>
      </c>
      <c r="E210" s="89" t="s">
        <v>138</v>
      </c>
      <c r="F210" s="160">
        <v>1</v>
      </c>
      <c r="G210" s="160">
        <v>0</v>
      </c>
      <c r="H210" s="133">
        <v>0</v>
      </c>
      <c r="I210" s="155"/>
    </row>
    <row r="211" spans="1:9" ht="12.75">
      <c r="A211" s="156">
        <v>205</v>
      </c>
      <c r="B211" s="89" t="s">
        <v>215</v>
      </c>
      <c r="C211" s="89" t="s">
        <v>216</v>
      </c>
      <c r="D211" s="89" t="s">
        <v>92</v>
      </c>
      <c r="E211" s="89" t="s">
        <v>209</v>
      </c>
      <c r="F211" s="160">
        <v>1</v>
      </c>
      <c r="G211" s="160">
        <v>0</v>
      </c>
      <c r="H211" s="133">
        <v>0</v>
      </c>
      <c r="I211" s="155"/>
    </row>
    <row r="212" spans="1:9" ht="12.75">
      <c r="A212" s="156">
        <v>206</v>
      </c>
      <c r="B212" s="89" t="s">
        <v>278</v>
      </c>
      <c r="C212" s="89" t="s">
        <v>279</v>
      </c>
      <c r="D212" s="89" t="s">
        <v>92</v>
      </c>
      <c r="E212" s="89" t="s">
        <v>263</v>
      </c>
      <c r="F212" s="160">
        <v>1</v>
      </c>
      <c r="G212" s="160">
        <v>0</v>
      </c>
      <c r="H212" s="133">
        <v>0</v>
      </c>
      <c r="I212" s="155"/>
    </row>
    <row r="213" spans="1:9" ht="12.75">
      <c r="A213" s="156">
        <v>207</v>
      </c>
      <c r="B213" s="89" t="s">
        <v>401</v>
      </c>
      <c r="C213" s="89" t="s">
        <v>402</v>
      </c>
      <c r="D213" s="89" t="s">
        <v>92</v>
      </c>
      <c r="E213" s="89" t="s">
        <v>222</v>
      </c>
      <c r="F213" s="160">
        <v>1</v>
      </c>
      <c r="G213" s="160">
        <v>0</v>
      </c>
      <c r="H213" s="133">
        <v>0</v>
      </c>
      <c r="I213" s="155"/>
    </row>
    <row r="214" spans="1:9" ht="25.5">
      <c r="A214" s="156">
        <v>208</v>
      </c>
      <c r="B214" s="89" t="s">
        <v>596</v>
      </c>
      <c r="C214" s="89" t="s">
        <v>458</v>
      </c>
      <c r="D214" s="89" t="s">
        <v>92</v>
      </c>
      <c r="E214" s="89" t="s">
        <v>123</v>
      </c>
      <c r="F214" s="160">
        <v>1</v>
      </c>
      <c r="G214" s="160">
        <v>0</v>
      </c>
      <c r="H214" s="133">
        <v>0</v>
      </c>
      <c r="I214" s="155"/>
    </row>
    <row r="215" spans="1:9" ht="25.5">
      <c r="A215" s="156">
        <v>209</v>
      </c>
      <c r="B215" s="89" t="s">
        <v>536</v>
      </c>
      <c r="C215" s="89" t="s">
        <v>117</v>
      </c>
      <c r="D215" s="89" t="s">
        <v>92</v>
      </c>
      <c r="E215" s="89" t="s">
        <v>103</v>
      </c>
      <c r="F215" s="160">
        <v>2</v>
      </c>
      <c r="G215" s="160">
        <v>0</v>
      </c>
      <c r="H215" s="133">
        <v>0</v>
      </c>
      <c r="I215" s="155"/>
    </row>
    <row r="216" spans="1:9" ht="12.75">
      <c r="A216" s="156">
        <v>210</v>
      </c>
      <c r="B216" s="89" t="s">
        <v>539</v>
      </c>
      <c r="C216" s="89" t="s">
        <v>130</v>
      </c>
      <c r="D216" s="89" t="s">
        <v>92</v>
      </c>
      <c r="E216" s="89" t="s">
        <v>103</v>
      </c>
      <c r="F216" s="160">
        <v>2</v>
      </c>
      <c r="G216" s="160">
        <v>0</v>
      </c>
      <c r="H216" s="133">
        <v>0</v>
      </c>
      <c r="I216" s="155"/>
    </row>
    <row r="217" spans="1:9" ht="12.75">
      <c r="A217" s="156">
        <v>211</v>
      </c>
      <c r="B217" s="89" t="s">
        <v>545</v>
      </c>
      <c r="C217" s="89" t="s">
        <v>175</v>
      </c>
      <c r="D217" s="89" t="s">
        <v>92</v>
      </c>
      <c r="E217" s="89" t="s">
        <v>174</v>
      </c>
      <c r="F217" s="160">
        <v>2</v>
      </c>
      <c r="G217" s="160">
        <v>0</v>
      </c>
      <c r="H217" s="133">
        <v>0</v>
      </c>
      <c r="I217" s="155"/>
    </row>
    <row r="218" spans="1:9" ht="12.75">
      <c r="A218" s="156">
        <v>212</v>
      </c>
      <c r="B218" s="89" t="s">
        <v>203</v>
      </c>
      <c r="C218" s="89" t="s">
        <v>204</v>
      </c>
      <c r="D218" s="89" t="s">
        <v>92</v>
      </c>
      <c r="E218" s="89" t="s">
        <v>103</v>
      </c>
      <c r="F218" s="160">
        <v>2</v>
      </c>
      <c r="G218" s="160">
        <v>0</v>
      </c>
      <c r="H218" s="133">
        <v>0</v>
      </c>
      <c r="I218" s="155"/>
    </row>
    <row r="219" spans="1:9" ht="12.75">
      <c r="A219" s="156">
        <v>213</v>
      </c>
      <c r="B219" s="89" t="s">
        <v>256</v>
      </c>
      <c r="C219" s="89" t="s">
        <v>257</v>
      </c>
      <c r="D219" s="89" t="s">
        <v>92</v>
      </c>
      <c r="E219" s="89" t="s">
        <v>142</v>
      </c>
      <c r="F219" s="160">
        <v>2</v>
      </c>
      <c r="G219" s="160">
        <v>0</v>
      </c>
      <c r="H219" s="133">
        <v>0</v>
      </c>
      <c r="I219" s="155"/>
    </row>
    <row r="220" spans="1:9" ht="25.5">
      <c r="A220" s="156">
        <v>214</v>
      </c>
      <c r="B220" s="89" t="s">
        <v>570</v>
      </c>
      <c r="C220" s="89" t="s">
        <v>299</v>
      </c>
      <c r="D220" s="89" t="s">
        <v>92</v>
      </c>
      <c r="E220" s="89" t="s">
        <v>103</v>
      </c>
      <c r="F220" s="160">
        <v>2</v>
      </c>
      <c r="G220" s="160">
        <v>0</v>
      </c>
      <c r="H220" s="133">
        <v>0</v>
      </c>
      <c r="I220" s="155"/>
    </row>
    <row r="221" spans="1:9" ht="12.75">
      <c r="A221" s="156">
        <v>215</v>
      </c>
      <c r="B221" s="89" t="s">
        <v>573</v>
      </c>
      <c r="C221" s="89" t="s">
        <v>312</v>
      </c>
      <c r="D221" s="89" t="s">
        <v>92</v>
      </c>
      <c r="E221" s="89" t="s">
        <v>138</v>
      </c>
      <c r="F221" s="160">
        <v>2</v>
      </c>
      <c r="G221" s="160">
        <v>0</v>
      </c>
      <c r="H221" s="133">
        <v>0</v>
      </c>
      <c r="I221" s="155"/>
    </row>
    <row r="222" spans="1:9" ht="12.75">
      <c r="A222" s="156">
        <v>216</v>
      </c>
      <c r="B222" s="89" t="s">
        <v>319</v>
      </c>
      <c r="C222" s="89" t="s">
        <v>320</v>
      </c>
      <c r="D222" s="89" t="s">
        <v>92</v>
      </c>
      <c r="E222" s="89" t="s">
        <v>171</v>
      </c>
      <c r="F222" s="160">
        <v>2</v>
      </c>
      <c r="G222" s="160">
        <v>0</v>
      </c>
      <c r="H222" s="133">
        <v>0</v>
      </c>
      <c r="I222" s="155"/>
    </row>
    <row r="223" spans="1:9" ht="12.75">
      <c r="A223" s="156">
        <v>217</v>
      </c>
      <c r="B223" s="89" t="s">
        <v>362</v>
      </c>
      <c r="C223" s="89" t="s">
        <v>363</v>
      </c>
      <c r="D223" s="89" t="s">
        <v>92</v>
      </c>
      <c r="E223" s="89" t="s">
        <v>123</v>
      </c>
      <c r="F223" s="160">
        <v>2</v>
      </c>
      <c r="G223" s="160">
        <v>0</v>
      </c>
      <c r="H223" s="133">
        <v>0</v>
      </c>
      <c r="I223" s="155"/>
    </row>
    <row r="224" spans="1:9" ht="25.5">
      <c r="A224" s="156">
        <v>218</v>
      </c>
      <c r="B224" s="89" t="s">
        <v>584</v>
      </c>
      <c r="C224" s="89" t="s">
        <v>583</v>
      </c>
      <c r="D224" s="89" t="s">
        <v>83</v>
      </c>
      <c r="E224" s="89" t="s">
        <v>177</v>
      </c>
      <c r="F224" s="160">
        <v>2</v>
      </c>
      <c r="G224" s="160">
        <v>0</v>
      </c>
      <c r="H224" s="133">
        <v>0</v>
      </c>
      <c r="I224" s="155"/>
    </row>
    <row r="225" spans="1:9" ht="12.75">
      <c r="A225" s="156">
        <v>219</v>
      </c>
      <c r="B225" s="89" t="s">
        <v>587</v>
      </c>
      <c r="C225" s="89" t="s">
        <v>586</v>
      </c>
      <c r="D225" s="89" t="s">
        <v>92</v>
      </c>
      <c r="E225" s="89" t="s">
        <v>142</v>
      </c>
      <c r="F225" s="160">
        <v>2</v>
      </c>
      <c r="G225" s="160">
        <v>0</v>
      </c>
      <c r="H225" s="133">
        <v>0</v>
      </c>
      <c r="I225" s="155"/>
    </row>
    <row r="226" spans="1:9" ht="25.5">
      <c r="A226" s="156">
        <v>220</v>
      </c>
      <c r="B226" s="89" t="s">
        <v>600</v>
      </c>
      <c r="C226" s="89" t="s">
        <v>472</v>
      </c>
      <c r="D226" s="89" t="s">
        <v>92</v>
      </c>
      <c r="E226" s="89" t="s">
        <v>123</v>
      </c>
      <c r="F226" s="160">
        <v>2</v>
      </c>
      <c r="G226" s="160">
        <v>0</v>
      </c>
      <c r="H226" s="133">
        <v>0</v>
      </c>
      <c r="I226" s="155"/>
    </row>
    <row r="227" spans="1:9" ht="12.75">
      <c r="A227" s="156">
        <v>221</v>
      </c>
      <c r="B227" s="89" t="s">
        <v>475</v>
      </c>
      <c r="C227" s="89" t="s">
        <v>476</v>
      </c>
      <c r="D227" s="89" t="s">
        <v>92</v>
      </c>
      <c r="E227" s="89" t="s">
        <v>123</v>
      </c>
      <c r="F227" s="160">
        <v>2</v>
      </c>
      <c r="G227" s="160">
        <v>0</v>
      </c>
      <c r="H227" s="133">
        <v>0</v>
      </c>
      <c r="I227" s="155"/>
    </row>
    <row r="228" spans="1:9" ht="12.75">
      <c r="A228" s="156">
        <v>222</v>
      </c>
      <c r="B228" s="89" t="s">
        <v>477</v>
      </c>
      <c r="C228" s="89" t="s">
        <v>478</v>
      </c>
      <c r="D228" s="89" t="s">
        <v>92</v>
      </c>
      <c r="E228" s="89" t="s">
        <v>123</v>
      </c>
      <c r="F228" s="160">
        <v>2</v>
      </c>
      <c r="G228" s="160">
        <v>0</v>
      </c>
      <c r="H228" s="133">
        <v>0</v>
      </c>
      <c r="I228" s="155"/>
    </row>
    <row r="229" spans="1:9" ht="12.75">
      <c r="A229" s="156">
        <v>223</v>
      </c>
      <c r="B229" s="89" t="s">
        <v>603</v>
      </c>
      <c r="C229" s="89" t="s">
        <v>479</v>
      </c>
      <c r="D229" s="89" t="s">
        <v>83</v>
      </c>
      <c r="E229" s="89" t="s">
        <v>123</v>
      </c>
      <c r="F229" s="160">
        <v>2</v>
      </c>
      <c r="G229" s="160">
        <v>0</v>
      </c>
      <c r="H229" s="133">
        <v>0</v>
      </c>
      <c r="I229" s="155"/>
    </row>
    <row r="230" spans="1:9" ht="25.5">
      <c r="A230" s="156">
        <v>224</v>
      </c>
      <c r="B230" s="89" t="s">
        <v>485</v>
      </c>
      <c r="C230" s="89" t="s">
        <v>486</v>
      </c>
      <c r="D230" s="89" t="s">
        <v>92</v>
      </c>
      <c r="E230" s="89" t="s">
        <v>107</v>
      </c>
      <c r="F230" s="160">
        <v>2</v>
      </c>
      <c r="G230" s="160">
        <v>0</v>
      </c>
      <c r="H230" s="133">
        <v>0</v>
      </c>
      <c r="I230" s="155"/>
    </row>
    <row r="231" spans="1:9" ht="25.5">
      <c r="A231" s="156">
        <v>225</v>
      </c>
      <c r="B231" s="89" t="s">
        <v>615</v>
      </c>
      <c r="C231" s="89" t="s">
        <v>523</v>
      </c>
      <c r="D231" s="89" t="s">
        <v>92</v>
      </c>
      <c r="E231" s="89" t="s">
        <v>84</v>
      </c>
      <c r="F231" s="160">
        <v>2</v>
      </c>
      <c r="G231" s="160">
        <v>0</v>
      </c>
      <c r="H231" s="133">
        <v>0</v>
      </c>
      <c r="I231" s="155"/>
    </row>
    <row r="232" spans="1:9" ht="12.75">
      <c r="A232" s="156">
        <v>226</v>
      </c>
      <c r="B232" s="89" t="s">
        <v>560</v>
      </c>
      <c r="C232" s="89" t="s">
        <v>249</v>
      </c>
      <c r="D232" s="89" t="s">
        <v>92</v>
      </c>
      <c r="E232" s="89" t="s">
        <v>225</v>
      </c>
      <c r="F232" s="160">
        <v>3</v>
      </c>
      <c r="G232" s="160">
        <v>0</v>
      </c>
      <c r="H232" s="133">
        <v>0</v>
      </c>
      <c r="I232" s="155"/>
    </row>
    <row r="233" spans="1:9" ht="12.75">
      <c r="A233" s="156">
        <v>227</v>
      </c>
      <c r="B233" s="89" t="s">
        <v>345</v>
      </c>
      <c r="C233" s="89" t="s">
        <v>346</v>
      </c>
      <c r="D233" s="89" t="s">
        <v>92</v>
      </c>
      <c r="E233" s="89" t="s">
        <v>171</v>
      </c>
      <c r="F233" s="160">
        <v>3</v>
      </c>
      <c r="G233" s="160">
        <v>0</v>
      </c>
      <c r="H233" s="133">
        <v>0</v>
      </c>
      <c r="I233" s="155"/>
    </row>
    <row r="234" spans="1:9" ht="12.75">
      <c r="A234" s="156">
        <v>228</v>
      </c>
      <c r="B234" s="89" t="s">
        <v>403</v>
      </c>
      <c r="C234" s="89" t="s">
        <v>404</v>
      </c>
      <c r="D234" s="89" t="s">
        <v>92</v>
      </c>
      <c r="E234" s="89" t="s">
        <v>222</v>
      </c>
      <c r="F234" s="160">
        <v>3</v>
      </c>
      <c r="G234" s="160">
        <v>0</v>
      </c>
      <c r="H234" s="133">
        <v>0</v>
      </c>
      <c r="I234" s="155"/>
    </row>
    <row r="235" spans="1:9" ht="12.75">
      <c r="A235" s="156">
        <v>229</v>
      </c>
      <c r="B235" s="89" t="s">
        <v>213</v>
      </c>
      <c r="C235" s="89" t="s">
        <v>214</v>
      </c>
      <c r="D235" s="89" t="s">
        <v>92</v>
      </c>
      <c r="E235" s="89" t="s">
        <v>209</v>
      </c>
      <c r="F235" s="160">
        <v>4</v>
      </c>
      <c r="G235" s="160">
        <v>0</v>
      </c>
      <c r="H235" s="133">
        <v>0</v>
      </c>
      <c r="I235" s="155"/>
    </row>
    <row r="236" spans="1:9" ht="25.5">
      <c r="A236" s="156">
        <v>230</v>
      </c>
      <c r="B236" s="89" t="s">
        <v>293</v>
      </c>
      <c r="C236" s="89" t="s">
        <v>294</v>
      </c>
      <c r="D236" s="89" t="s">
        <v>92</v>
      </c>
      <c r="E236" s="89" t="s">
        <v>84</v>
      </c>
      <c r="F236" s="160">
        <v>4</v>
      </c>
      <c r="G236" s="160">
        <v>0</v>
      </c>
      <c r="H236" s="133">
        <v>0</v>
      </c>
      <c r="I236" s="155"/>
    </row>
    <row r="237" spans="1:9" ht="12.75">
      <c r="A237" s="156">
        <v>231</v>
      </c>
      <c r="B237" s="89" t="s">
        <v>366</v>
      </c>
      <c r="C237" s="89" t="s">
        <v>367</v>
      </c>
      <c r="D237" s="89" t="s">
        <v>92</v>
      </c>
      <c r="E237" s="89" t="s">
        <v>123</v>
      </c>
      <c r="F237" s="160">
        <v>4</v>
      </c>
      <c r="G237" s="160">
        <v>0</v>
      </c>
      <c r="H237" s="133">
        <v>0</v>
      </c>
      <c r="I237" s="155"/>
    </row>
    <row r="238" spans="1:9" ht="12.75">
      <c r="A238" s="156">
        <v>232</v>
      </c>
      <c r="B238" s="89" t="s">
        <v>384</v>
      </c>
      <c r="C238" s="89" t="s">
        <v>385</v>
      </c>
      <c r="D238" s="89" t="s">
        <v>92</v>
      </c>
      <c r="E238" s="89" t="s">
        <v>103</v>
      </c>
      <c r="F238" s="160">
        <v>4</v>
      </c>
      <c r="G238" s="160">
        <v>0</v>
      </c>
      <c r="H238" s="133">
        <v>0</v>
      </c>
      <c r="I238" s="155"/>
    </row>
    <row r="239" spans="1:9" ht="12.75">
      <c r="A239" s="156">
        <v>233</v>
      </c>
      <c r="B239" s="89" t="s">
        <v>388</v>
      </c>
      <c r="C239" s="89" t="s">
        <v>389</v>
      </c>
      <c r="D239" s="89" t="s">
        <v>83</v>
      </c>
      <c r="E239" s="89" t="s">
        <v>174</v>
      </c>
      <c r="F239" s="160">
        <v>4</v>
      </c>
      <c r="G239" s="160">
        <v>0</v>
      </c>
      <c r="H239" s="133">
        <v>0</v>
      </c>
      <c r="I239" s="155"/>
    </row>
    <row r="240" spans="1:9" ht="12.75">
      <c r="A240" s="156">
        <v>234</v>
      </c>
      <c r="B240" s="89" t="s">
        <v>470</v>
      </c>
      <c r="C240" s="89" t="s">
        <v>471</v>
      </c>
      <c r="D240" s="89" t="s">
        <v>92</v>
      </c>
      <c r="E240" s="89" t="s">
        <v>123</v>
      </c>
      <c r="F240" s="160">
        <v>5</v>
      </c>
      <c r="G240" s="160">
        <v>0</v>
      </c>
      <c r="H240" s="133">
        <v>0</v>
      </c>
      <c r="I240" s="155"/>
    </row>
    <row r="241" spans="1:9" ht="12.75">
      <c r="A241" s="156">
        <v>235</v>
      </c>
      <c r="B241" s="89" t="s">
        <v>90</v>
      </c>
      <c r="C241" s="89" t="s">
        <v>91</v>
      </c>
      <c r="D241" s="89" t="s">
        <v>92</v>
      </c>
      <c r="E241" s="89" t="s">
        <v>87</v>
      </c>
      <c r="F241" s="160">
        <v>6</v>
      </c>
      <c r="G241" s="160">
        <v>0</v>
      </c>
      <c r="H241" s="133">
        <v>0</v>
      </c>
      <c r="I241" s="155"/>
    </row>
    <row r="242" spans="1:8" ht="12.75">
      <c r="A242" s="156">
        <v>236</v>
      </c>
      <c r="B242" s="89" t="s">
        <v>590</v>
      </c>
      <c r="C242" s="89" t="s">
        <v>589</v>
      </c>
      <c r="D242" s="89" t="s">
        <v>92</v>
      </c>
      <c r="E242" s="89" t="s">
        <v>107</v>
      </c>
      <c r="F242" s="160">
        <v>6</v>
      </c>
      <c r="G242" s="160">
        <v>0</v>
      </c>
      <c r="H242" s="133">
        <v>0</v>
      </c>
    </row>
    <row r="243" spans="1:8" ht="25.5">
      <c r="A243" s="156">
        <v>237</v>
      </c>
      <c r="B243" s="89" t="s">
        <v>609</v>
      </c>
      <c r="C243" s="89" t="s">
        <v>515</v>
      </c>
      <c r="D243" s="89" t="s">
        <v>92</v>
      </c>
      <c r="E243" s="89" t="s">
        <v>168</v>
      </c>
      <c r="F243" s="160">
        <v>6</v>
      </c>
      <c r="G243" s="160">
        <v>0</v>
      </c>
      <c r="H243" s="133">
        <v>0</v>
      </c>
    </row>
    <row r="244" spans="1:8" ht="12.75">
      <c r="A244" s="156">
        <v>238</v>
      </c>
      <c r="B244" s="89" t="s">
        <v>601</v>
      </c>
      <c r="C244" s="89" t="s">
        <v>473</v>
      </c>
      <c r="D244" s="89" t="s">
        <v>92</v>
      </c>
      <c r="E244" s="89" t="s">
        <v>123</v>
      </c>
      <c r="F244" s="160">
        <v>7</v>
      </c>
      <c r="G244" s="160">
        <v>0</v>
      </c>
      <c r="H244" s="133">
        <v>0</v>
      </c>
    </row>
    <row r="245" spans="1:8" ht="12.75">
      <c r="A245" s="156">
        <v>239</v>
      </c>
      <c r="B245" s="89" t="s">
        <v>537</v>
      </c>
      <c r="C245" s="89" t="s">
        <v>118</v>
      </c>
      <c r="D245" s="89" t="s">
        <v>83</v>
      </c>
      <c r="E245" s="89" t="s">
        <v>84</v>
      </c>
      <c r="F245" s="160">
        <v>8</v>
      </c>
      <c r="G245" s="160">
        <v>0</v>
      </c>
      <c r="H245" s="133">
        <v>0</v>
      </c>
    </row>
    <row r="246" spans="1:8" ht="25.5">
      <c r="A246" s="156">
        <v>240</v>
      </c>
      <c r="B246" s="89" t="s">
        <v>370</v>
      </c>
      <c r="C246" s="89" t="s">
        <v>371</v>
      </c>
      <c r="D246" s="89" t="s">
        <v>92</v>
      </c>
      <c r="E246" s="89" t="s">
        <v>123</v>
      </c>
      <c r="F246" s="160">
        <v>8</v>
      </c>
      <c r="G246" s="160">
        <v>0</v>
      </c>
      <c r="H246" s="133">
        <v>0</v>
      </c>
    </row>
  </sheetData>
  <sheetProtection/>
  <mergeCells count="2">
    <mergeCell ref="A2:G2"/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7"/>
  <sheetViews>
    <sheetView defaultGridColor="0" zoomScalePageLayoutView="0" colorId="55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8515625" style="5" customWidth="1"/>
    <col min="2" max="2" width="37.8515625" style="36" customWidth="1"/>
    <col min="3" max="3" width="14.7109375" style="11" customWidth="1"/>
    <col min="4" max="4" width="15.140625" style="37" customWidth="1"/>
    <col min="5" max="5" width="16.7109375" style="37" bestFit="1" customWidth="1"/>
    <col min="6" max="7" width="15.140625" style="38" customWidth="1"/>
    <col min="8" max="8" width="17.8515625" style="13" customWidth="1"/>
    <col min="9" max="16384" width="9.140625" style="11" customWidth="1"/>
  </cols>
  <sheetData>
    <row r="1" spans="1:8" s="33" customFormat="1" ht="16.5">
      <c r="A1" s="1" t="s">
        <v>529</v>
      </c>
      <c r="B1" s="31"/>
      <c r="C1" s="32"/>
      <c r="F1" s="34"/>
      <c r="G1" s="34"/>
      <c r="H1" s="35"/>
    </row>
    <row r="2" spans="1:7" ht="27.75" customHeight="1">
      <c r="A2" s="243" t="s">
        <v>42</v>
      </c>
      <c r="B2" s="243"/>
      <c r="C2" s="243"/>
      <c r="D2" s="243"/>
      <c r="E2" s="243"/>
      <c r="F2" s="19"/>
      <c r="G2" s="19"/>
    </row>
    <row r="3" spans="1:7" ht="27.75" customHeight="1">
      <c r="A3" s="240" t="s">
        <v>43</v>
      </c>
      <c r="B3" s="240"/>
      <c r="C3" s="240"/>
      <c r="D3" s="240"/>
      <c r="E3" s="240"/>
      <c r="F3" s="19"/>
      <c r="G3" s="19"/>
    </row>
    <row r="4" spans="1:8" ht="81">
      <c r="A4" s="23" t="s">
        <v>0</v>
      </c>
      <c r="B4" s="29" t="s">
        <v>1</v>
      </c>
      <c r="C4" s="29" t="s">
        <v>2</v>
      </c>
      <c r="D4" s="22" t="s">
        <v>3</v>
      </c>
      <c r="E4" s="46" t="s">
        <v>24</v>
      </c>
      <c r="F4" s="22" t="s">
        <v>7</v>
      </c>
      <c r="G4" s="22" t="s">
        <v>9</v>
      </c>
      <c r="H4" s="30" t="s">
        <v>10</v>
      </c>
    </row>
    <row r="5" spans="1:8" ht="67.5" customHeight="1">
      <c r="A5" s="47" t="s">
        <v>11</v>
      </c>
      <c r="B5" s="47" t="s">
        <v>12</v>
      </c>
      <c r="C5" s="47" t="s">
        <v>13</v>
      </c>
      <c r="D5" s="47" t="s">
        <v>14</v>
      </c>
      <c r="E5" s="47" t="s">
        <v>34</v>
      </c>
      <c r="F5" s="59" t="s">
        <v>19</v>
      </c>
      <c r="G5" s="60" t="s">
        <v>21</v>
      </c>
      <c r="H5" s="61" t="s">
        <v>22</v>
      </c>
    </row>
    <row r="6" spans="1:8" s="155" customFormat="1" ht="19.5" customHeight="1">
      <c r="A6" s="164"/>
      <c r="B6" s="84"/>
      <c r="C6" s="165"/>
      <c r="D6" s="85"/>
      <c r="E6" s="86" t="s">
        <v>528</v>
      </c>
      <c r="F6" s="215">
        <v>28415701.86</v>
      </c>
      <c r="G6" s="215">
        <v>767506.8500000001</v>
      </c>
      <c r="H6" s="214">
        <v>0.027009955755497222</v>
      </c>
    </row>
    <row r="7" spans="1:8" ht="12.75">
      <c r="A7" s="66">
        <v>1</v>
      </c>
      <c r="B7" s="97" t="s">
        <v>81</v>
      </c>
      <c r="C7" s="97" t="s">
        <v>82</v>
      </c>
      <c r="D7" s="97" t="s">
        <v>83</v>
      </c>
      <c r="E7" s="97" t="s">
        <v>84</v>
      </c>
      <c r="F7" s="107">
        <v>6500</v>
      </c>
      <c r="G7" s="106">
        <v>0</v>
      </c>
      <c r="H7" s="105">
        <v>0</v>
      </c>
    </row>
    <row r="8" spans="1:8" ht="12.75">
      <c r="A8" s="66">
        <v>2</v>
      </c>
      <c r="B8" s="97" t="s">
        <v>85</v>
      </c>
      <c r="C8" s="97" t="s">
        <v>86</v>
      </c>
      <c r="D8" s="97" t="s">
        <v>83</v>
      </c>
      <c r="E8" s="97" t="s">
        <v>87</v>
      </c>
      <c r="F8" s="107">
        <v>252700</v>
      </c>
      <c r="G8" s="106">
        <v>0</v>
      </c>
      <c r="H8" s="105">
        <v>0</v>
      </c>
    </row>
    <row r="9" spans="1:8" ht="12.75">
      <c r="A9" s="66">
        <v>3</v>
      </c>
      <c r="B9" s="97" t="s">
        <v>88</v>
      </c>
      <c r="C9" s="97" t="s">
        <v>89</v>
      </c>
      <c r="D9" s="97" t="s">
        <v>83</v>
      </c>
      <c r="E9" s="97" t="s">
        <v>87</v>
      </c>
      <c r="F9" s="107">
        <v>40935</v>
      </c>
      <c r="G9" s="106">
        <v>0</v>
      </c>
      <c r="H9" s="105">
        <v>0</v>
      </c>
    </row>
    <row r="10" spans="1:8" ht="12.75">
      <c r="A10" s="66">
        <v>4</v>
      </c>
      <c r="B10" s="97" t="s">
        <v>93</v>
      </c>
      <c r="C10" s="97" t="s">
        <v>94</v>
      </c>
      <c r="D10" s="97" t="s">
        <v>83</v>
      </c>
      <c r="E10" s="97" t="s">
        <v>87</v>
      </c>
      <c r="F10" s="107">
        <v>292219</v>
      </c>
      <c r="G10" s="106">
        <v>5980</v>
      </c>
      <c r="H10" s="105">
        <v>0.02046410397681191</v>
      </c>
    </row>
    <row r="11" spans="1:8" ht="12.75">
      <c r="A11" s="66">
        <v>5</v>
      </c>
      <c r="B11" s="97" t="s">
        <v>532</v>
      </c>
      <c r="C11" s="97" t="s">
        <v>96</v>
      </c>
      <c r="D11" s="97" t="s">
        <v>92</v>
      </c>
      <c r="E11" s="97" t="s">
        <v>87</v>
      </c>
      <c r="F11" s="107">
        <v>41390</v>
      </c>
      <c r="G11" s="106">
        <v>3900</v>
      </c>
      <c r="H11" s="105">
        <v>0.09422565837158733</v>
      </c>
    </row>
    <row r="12" spans="1:8" ht="12.75">
      <c r="A12" s="66">
        <v>6</v>
      </c>
      <c r="B12" s="97" t="s">
        <v>97</v>
      </c>
      <c r="C12" s="97" t="s">
        <v>98</v>
      </c>
      <c r="D12" s="97" t="s">
        <v>92</v>
      </c>
      <c r="E12" s="97" t="s">
        <v>87</v>
      </c>
      <c r="F12" s="107">
        <v>4000</v>
      </c>
      <c r="G12" s="106">
        <v>400</v>
      </c>
      <c r="H12" s="105">
        <v>0.1</v>
      </c>
    </row>
    <row r="13" spans="1:8" ht="12.75">
      <c r="A13" s="66">
        <v>7</v>
      </c>
      <c r="B13" s="97" t="s">
        <v>101</v>
      </c>
      <c r="C13" s="97" t="s">
        <v>102</v>
      </c>
      <c r="D13" s="97" t="s">
        <v>92</v>
      </c>
      <c r="E13" s="97" t="s">
        <v>103</v>
      </c>
      <c r="F13" s="107">
        <v>4250</v>
      </c>
      <c r="G13" s="106">
        <v>0</v>
      </c>
      <c r="H13" s="105">
        <v>0</v>
      </c>
    </row>
    <row r="14" spans="1:8" ht="12.75">
      <c r="A14" s="66">
        <v>8</v>
      </c>
      <c r="B14" s="97" t="s">
        <v>104</v>
      </c>
      <c r="C14" s="97" t="s">
        <v>105</v>
      </c>
      <c r="D14" s="97" t="s">
        <v>83</v>
      </c>
      <c r="E14" s="97" t="s">
        <v>103</v>
      </c>
      <c r="F14" s="107">
        <v>90230</v>
      </c>
      <c r="G14" s="106">
        <v>0</v>
      </c>
      <c r="H14" s="105">
        <v>0</v>
      </c>
    </row>
    <row r="15" spans="1:8" ht="12.75">
      <c r="A15" s="66">
        <v>9</v>
      </c>
      <c r="B15" s="97" t="s">
        <v>533</v>
      </c>
      <c r="C15" s="97" t="s">
        <v>106</v>
      </c>
      <c r="D15" s="97" t="s">
        <v>83</v>
      </c>
      <c r="E15" s="97" t="s">
        <v>107</v>
      </c>
      <c r="F15" s="107">
        <v>97118</v>
      </c>
      <c r="G15" s="106">
        <v>2808</v>
      </c>
      <c r="H15" s="105">
        <v>0.028913280751251054</v>
      </c>
    </row>
    <row r="16" spans="1:8" ht="12.75">
      <c r="A16" s="66">
        <v>10</v>
      </c>
      <c r="B16" s="97" t="s">
        <v>108</v>
      </c>
      <c r="C16" s="97" t="s">
        <v>109</v>
      </c>
      <c r="D16" s="97" t="s">
        <v>83</v>
      </c>
      <c r="E16" s="97" t="s">
        <v>107</v>
      </c>
      <c r="F16" s="107">
        <v>46563</v>
      </c>
      <c r="G16" s="106">
        <v>1000</v>
      </c>
      <c r="H16" s="105">
        <v>0.021476279449348195</v>
      </c>
    </row>
    <row r="17" spans="1:8" ht="12.75">
      <c r="A17" s="66">
        <v>11</v>
      </c>
      <c r="B17" s="97" t="s">
        <v>110</v>
      </c>
      <c r="C17" s="97" t="s">
        <v>111</v>
      </c>
      <c r="D17" s="97" t="s">
        <v>83</v>
      </c>
      <c r="E17" s="97" t="s">
        <v>107</v>
      </c>
      <c r="F17" s="107">
        <v>7320</v>
      </c>
      <c r="G17" s="106">
        <v>200</v>
      </c>
      <c r="H17" s="105">
        <v>0.0273224043715847</v>
      </c>
    </row>
    <row r="18" spans="1:8" ht="12.75">
      <c r="A18" s="66">
        <v>12</v>
      </c>
      <c r="B18" s="97" t="s">
        <v>534</v>
      </c>
      <c r="C18" s="97" t="s">
        <v>115</v>
      </c>
      <c r="D18" s="97" t="s">
        <v>92</v>
      </c>
      <c r="E18" s="97" t="s">
        <v>107</v>
      </c>
      <c r="F18" s="107">
        <v>22275</v>
      </c>
      <c r="G18" s="106">
        <v>6500</v>
      </c>
      <c r="H18" s="105">
        <v>0.29180695847362514</v>
      </c>
    </row>
    <row r="19" spans="1:8" ht="12.75">
      <c r="A19" s="66">
        <v>13</v>
      </c>
      <c r="B19" s="97" t="s">
        <v>535</v>
      </c>
      <c r="C19" s="97" t="s">
        <v>116</v>
      </c>
      <c r="D19" s="97" t="s">
        <v>92</v>
      </c>
      <c r="E19" s="97" t="s">
        <v>107</v>
      </c>
      <c r="F19" s="107">
        <v>1575</v>
      </c>
      <c r="G19" s="106">
        <v>234</v>
      </c>
      <c r="H19" s="105">
        <v>0.14857142857142858</v>
      </c>
    </row>
    <row r="20" spans="1:8" ht="12.75">
      <c r="A20" s="66">
        <v>14</v>
      </c>
      <c r="B20" s="97" t="s">
        <v>538</v>
      </c>
      <c r="C20" s="97" t="s">
        <v>120</v>
      </c>
      <c r="D20" s="97" t="s">
        <v>92</v>
      </c>
      <c r="E20" s="97" t="s">
        <v>103</v>
      </c>
      <c r="F20" s="107">
        <v>2250</v>
      </c>
      <c r="G20" s="98">
        <v>239.34</v>
      </c>
      <c r="H20" s="105">
        <v>0.10637333333333333</v>
      </c>
    </row>
    <row r="21" spans="1:8" ht="12.75">
      <c r="A21" s="66">
        <v>15</v>
      </c>
      <c r="B21" s="97" t="s">
        <v>121</v>
      </c>
      <c r="C21" s="97" t="s">
        <v>122</v>
      </c>
      <c r="D21" s="97" t="s">
        <v>83</v>
      </c>
      <c r="E21" s="97" t="s">
        <v>123</v>
      </c>
      <c r="F21" s="107">
        <v>10000</v>
      </c>
      <c r="G21" s="106">
        <v>0</v>
      </c>
      <c r="H21" s="105">
        <v>0</v>
      </c>
    </row>
    <row r="22" spans="1:8" ht="12.75">
      <c r="A22" s="66">
        <v>16</v>
      </c>
      <c r="B22" s="97" t="s">
        <v>124</v>
      </c>
      <c r="C22" s="97" t="s">
        <v>125</v>
      </c>
      <c r="D22" s="97" t="s">
        <v>83</v>
      </c>
      <c r="E22" s="97" t="s">
        <v>103</v>
      </c>
      <c r="F22" s="107">
        <v>91175</v>
      </c>
      <c r="G22" s="106">
        <v>0</v>
      </c>
      <c r="H22" s="105">
        <v>0</v>
      </c>
    </row>
    <row r="23" spans="1:8" ht="12.75">
      <c r="A23" s="66">
        <v>17</v>
      </c>
      <c r="B23" s="97" t="s">
        <v>126</v>
      </c>
      <c r="C23" s="97" t="s">
        <v>127</v>
      </c>
      <c r="D23" s="97" t="s">
        <v>83</v>
      </c>
      <c r="E23" s="97" t="s">
        <v>103</v>
      </c>
      <c r="F23" s="107">
        <v>30910</v>
      </c>
      <c r="G23" s="106">
        <v>200</v>
      </c>
      <c r="H23" s="105">
        <v>0.006470397929472662</v>
      </c>
    </row>
    <row r="24" spans="1:8" ht="12.75">
      <c r="A24" s="66">
        <v>18</v>
      </c>
      <c r="B24" s="97" t="s">
        <v>128</v>
      </c>
      <c r="C24" s="97" t="s">
        <v>129</v>
      </c>
      <c r="D24" s="97" t="s">
        <v>92</v>
      </c>
      <c r="E24" s="97" t="s">
        <v>103</v>
      </c>
      <c r="F24" s="107">
        <v>26600</v>
      </c>
      <c r="G24" s="106">
        <v>0</v>
      </c>
      <c r="H24" s="105">
        <v>0</v>
      </c>
    </row>
    <row r="25" spans="1:8" ht="12.75">
      <c r="A25" s="66">
        <v>19</v>
      </c>
      <c r="B25" s="97" t="s">
        <v>540</v>
      </c>
      <c r="C25" s="97" t="s">
        <v>131</v>
      </c>
      <c r="D25" s="97" t="s">
        <v>92</v>
      </c>
      <c r="E25" s="97" t="s">
        <v>103</v>
      </c>
      <c r="F25" s="107">
        <v>11500</v>
      </c>
      <c r="G25" s="106">
        <v>0</v>
      </c>
      <c r="H25" s="105">
        <v>0</v>
      </c>
    </row>
    <row r="26" spans="1:8" ht="12.75">
      <c r="A26" s="66">
        <v>20</v>
      </c>
      <c r="B26" s="97" t="s">
        <v>132</v>
      </c>
      <c r="C26" s="97" t="s">
        <v>133</v>
      </c>
      <c r="D26" s="97" t="s">
        <v>92</v>
      </c>
      <c r="E26" s="97" t="s">
        <v>103</v>
      </c>
      <c r="F26" s="107">
        <v>7200</v>
      </c>
      <c r="G26" s="106">
        <v>0</v>
      </c>
      <c r="H26" s="105">
        <v>0</v>
      </c>
    </row>
    <row r="27" spans="1:8" ht="12.75">
      <c r="A27" s="66">
        <v>21</v>
      </c>
      <c r="B27" s="97" t="s">
        <v>134</v>
      </c>
      <c r="C27" s="97" t="s">
        <v>135</v>
      </c>
      <c r="D27" s="97" t="s">
        <v>92</v>
      </c>
      <c r="E27" s="97" t="s">
        <v>103</v>
      </c>
      <c r="F27" s="107">
        <v>10663</v>
      </c>
      <c r="G27" s="106">
        <v>0</v>
      </c>
      <c r="H27" s="105">
        <v>0</v>
      </c>
    </row>
    <row r="28" spans="1:8" ht="12.75">
      <c r="A28" s="66">
        <v>22</v>
      </c>
      <c r="B28" s="97" t="s">
        <v>136</v>
      </c>
      <c r="C28" s="97" t="s">
        <v>137</v>
      </c>
      <c r="D28" s="97" t="s">
        <v>83</v>
      </c>
      <c r="E28" s="97" t="s">
        <v>138</v>
      </c>
      <c r="F28" s="107">
        <v>28200</v>
      </c>
      <c r="G28" s="106">
        <v>0</v>
      </c>
      <c r="H28" s="105">
        <v>0</v>
      </c>
    </row>
    <row r="29" spans="1:8" ht="12.75">
      <c r="A29" s="66">
        <v>23</v>
      </c>
      <c r="B29" s="97" t="s">
        <v>140</v>
      </c>
      <c r="C29" s="97" t="s">
        <v>141</v>
      </c>
      <c r="D29" s="97" t="s">
        <v>83</v>
      </c>
      <c r="E29" s="97" t="s">
        <v>142</v>
      </c>
      <c r="F29" s="107">
        <v>490453</v>
      </c>
      <c r="G29" s="106">
        <v>0</v>
      </c>
      <c r="H29" s="105">
        <v>0</v>
      </c>
    </row>
    <row r="30" spans="1:8" ht="12.75">
      <c r="A30" s="66">
        <v>24</v>
      </c>
      <c r="B30" s="97" t="s">
        <v>143</v>
      </c>
      <c r="C30" s="97" t="s">
        <v>144</v>
      </c>
      <c r="D30" s="97" t="s">
        <v>83</v>
      </c>
      <c r="E30" s="97" t="s">
        <v>142</v>
      </c>
      <c r="F30" s="107">
        <v>911055</v>
      </c>
      <c r="G30" s="106">
        <v>12145</v>
      </c>
      <c r="H30" s="105">
        <v>0.013330699024757012</v>
      </c>
    </row>
    <row r="31" spans="1:8" ht="12.75">
      <c r="A31" s="66">
        <v>25</v>
      </c>
      <c r="B31" s="97" t="s">
        <v>145</v>
      </c>
      <c r="C31" s="97" t="s">
        <v>146</v>
      </c>
      <c r="D31" s="97" t="s">
        <v>83</v>
      </c>
      <c r="E31" s="97" t="s">
        <v>142</v>
      </c>
      <c r="F31" s="107">
        <v>153510</v>
      </c>
      <c r="G31" s="106">
        <v>400</v>
      </c>
      <c r="H31" s="105">
        <v>0.0026056934401667642</v>
      </c>
    </row>
    <row r="32" spans="1:8" ht="12.75">
      <c r="A32" s="66">
        <v>26</v>
      </c>
      <c r="B32" s="97" t="s">
        <v>147</v>
      </c>
      <c r="C32" s="97" t="s">
        <v>148</v>
      </c>
      <c r="D32" s="97" t="s">
        <v>83</v>
      </c>
      <c r="E32" s="97" t="s">
        <v>142</v>
      </c>
      <c r="F32" s="107">
        <v>33570</v>
      </c>
      <c r="G32" s="106">
        <v>0</v>
      </c>
      <c r="H32" s="105">
        <v>0</v>
      </c>
    </row>
    <row r="33" spans="1:8" ht="12.75">
      <c r="A33" s="66">
        <v>27</v>
      </c>
      <c r="B33" s="97" t="s">
        <v>149</v>
      </c>
      <c r="C33" s="97" t="s">
        <v>150</v>
      </c>
      <c r="D33" s="97" t="s">
        <v>83</v>
      </c>
      <c r="E33" s="97" t="s">
        <v>142</v>
      </c>
      <c r="F33" s="107">
        <v>50288</v>
      </c>
      <c r="G33" s="106">
        <v>0</v>
      </c>
      <c r="H33" s="105">
        <v>0</v>
      </c>
    </row>
    <row r="34" spans="1:8" ht="12.75">
      <c r="A34" s="66">
        <v>28</v>
      </c>
      <c r="B34" s="97" t="s">
        <v>151</v>
      </c>
      <c r="C34" s="97" t="s">
        <v>152</v>
      </c>
      <c r="D34" s="97" t="s">
        <v>83</v>
      </c>
      <c r="E34" s="97" t="s">
        <v>142</v>
      </c>
      <c r="F34" s="107">
        <v>10799</v>
      </c>
      <c r="G34" s="106">
        <v>0</v>
      </c>
      <c r="H34" s="105">
        <v>0</v>
      </c>
    </row>
    <row r="35" spans="1:8" ht="12.75">
      <c r="A35" s="66">
        <v>29</v>
      </c>
      <c r="B35" s="97" t="s">
        <v>154</v>
      </c>
      <c r="C35" s="97" t="s">
        <v>155</v>
      </c>
      <c r="D35" s="97" t="s">
        <v>92</v>
      </c>
      <c r="E35" s="97" t="s">
        <v>142</v>
      </c>
      <c r="F35" s="107">
        <v>21500</v>
      </c>
      <c r="G35" s="106">
        <v>0</v>
      </c>
      <c r="H35" s="105">
        <v>0</v>
      </c>
    </row>
    <row r="36" spans="1:8" ht="12.75">
      <c r="A36" s="66">
        <v>30</v>
      </c>
      <c r="B36" s="97" t="s">
        <v>156</v>
      </c>
      <c r="C36" s="97" t="s">
        <v>157</v>
      </c>
      <c r="D36" s="97" t="s">
        <v>92</v>
      </c>
      <c r="E36" s="97" t="s">
        <v>142</v>
      </c>
      <c r="F36" s="107">
        <v>15050</v>
      </c>
      <c r="G36" s="106">
        <v>3150</v>
      </c>
      <c r="H36" s="105">
        <v>0.20930232558139536</v>
      </c>
    </row>
    <row r="37" spans="1:8" ht="12.75">
      <c r="A37" s="66">
        <v>31</v>
      </c>
      <c r="B37" s="97" t="s">
        <v>158</v>
      </c>
      <c r="C37" s="97" t="s">
        <v>159</v>
      </c>
      <c r="D37" s="97" t="s">
        <v>83</v>
      </c>
      <c r="E37" s="97" t="s">
        <v>142</v>
      </c>
      <c r="F37" s="107">
        <v>56700</v>
      </c>
      <c r="G37" s="106">
        <v>0</v>
      </c>
      <c r="H37" s="105">
        <v>0</v>
      </c>
    </row>
    <row r="38" spans="1:8" ht="12.75">
      <c r="A38" s="66">
        <v>32</v>
      </c>
      <c r="B38" s="97" t="s">
        <v>543</v>
      </c>
      <c r="C38" s="97" t="s">
        <v>160</v>
      </c>
      <c r="D38" s="97" t="s">
        <v>92</v>
      </c>
      <c r="E38" s="97" t="s">
        <v>142</v>
      </c>
      <c r="F38" s="107">
        <v>6300</v>
      </c>
      <c r="G38" s="106">
        <v>0</v>
      </c>
      <c r="H38" s="105">
        <v>0</v>
      </c>
    </row>
    <row r="39" spans="1:8" ht="12.75">
      <c r="A39" s="66">
        <v>33</v>
      </c>
      <c r="B39" s="97" t="s">
        <v>544</v>
      </c>
      <c r="C39" s="97" t="s">
        <v>161</v>
      </c>
      <c r="D39" s="97" t="s">
        <v>83</v>
      </c>
      <c r="E39" s="97" t="s">
        <v>142</v>
      </c>
      <c r="F39" s="107">
        <v>14700</v>
      </c>
      <c r="G39" s="106">
        <v>0</v>
      </c>
      <c r="H39" s="105">
        <v>0</v>
      </c>
    </row>
    <row r="40" spans="1:8" ht="12.75">
      <c r="A40" s="66">
        <v>34</v>
      </c>
      <c r="B40" s="97" t="s">
        <v>162</v>
      </c>
      <c r="C40" s="97" t="s">
        <v>163</v>
      </c>
      <c r="D40" s="97" t="s">
        <v>92</v>
      </c>
      <c r="E40" s="97" t="s">
        <v>142</v>
      </c>
      <c r="F40" s="107">
        <v>12960</v>
      </c>
      <c r="G40" s="106">
        <v>5000</v>
      </c>
      <c r="H40" s="105">
        <v>0.38580246913580246</v>
      </c>
    </row>
    <row r="41" spans="1:8" ht="12.75">
      <c r="A41" s="66">
        <v>35</v>
      </c>
      <c r="B41" s="97" t="s">
        <v>164</v>
      </c>
      <c r="C41" s="97" t="s">
        <v>165</v>
      </c>
      <c r="D41" s="97" t="s">
        <v>83</v>
      </c>
      <c r="E41" s="97" t="s">
        <v>103</v>
      </c>
      <c r="F41" s="107">
        <v>429834</v>
      </c>
      <c r="G41" s="106">
        <v>0</v>
      </c>
      <c r="H41" s="105">
        <v>0</v>
      </c>
    </row>
    <row r="42" spans="1:8" ht="12.75">
      <c r="A42" s="66">
        <v>36</v>
      </c>
      <c r="B42" s="97" t="s">
        <v>166</v>
      </c>
      <c r="C42" s="97" t="s">
        <v>167</v>
      </c>
      <c r="D42" s="97" t="s">
        <v>83</v>
      </c>
      <c r="E42" s="97" t="s">
        <v>168</v>
      </c>
      <c r="F42" s="107">
        <v>33750</v>
      </c>
      <c r="G42" s="106">
        <v>0</v>
      </c>
      <c r="H42" s="105">
        <v>0</v>
      </c>
    </row>
    <row r="43" spans="1:8" ht="12.75">
      <c r="A43" s="66">
        <v>37</v>
      </c>
      <c r="B43" s="97" t="s">
        <v>169</v>
      </c>
      <c r="C43" s="97" t="s">
        <v>170</v>
      </c>
      <c r="D43" s="97" t="s">
        <v>83</v>
      </c>
      <c r="E43" s="97" t="s">
        <v>171</v>
      </c>
      <c r="F43" s="107">
        <v>3000</v>
      </c>
      <c r="G43" s="106">
        <v>485</v>
      </c>
      <c r="H43" s="105">
        <v>0.16166666666666665</v>
      </c>
    </row>
    <row r="44" spans="1:8" ht="12.75">
      <c r="A44" s="66">
        <v>38</v>
      </c>
      <c r="B44" s="97" t="s">
        <v>172</v>
      </c>
      <c r="C44" s="97" t="s">
        <v>173</v>
      </c>
      <c r="D44" s="97" t="s">
        <v>83</v>
      </c>
      <c r="E44" s="97" t="s">
        <v>174</v>
      </c>
      <c r="F44" s="107">
        <v>15450</v>
      </c>
      <c r="G44" s="106">
        <v>0</v>
      </c>
      <c r="H44" s="105">
        <v>0</v>
      </c>
    </row>
    <row r="45" spans="1:8" ht="12.75">
      <c r="A45" s="66">
        <v>39</v>
      </c>
      <c r="B45" s="97" t="s">
        <v>546</v>
      </c>
      <c r="C45" s="97" t="s">
        <v>176</v>
      </c>
      <c r="D45" s="97" t="s">
        <v>83</v>
      </c>
      <c r="E45" s="97" t="s">
        <v>177</v>
      </c>
      <c r="F45" s="107">
        <v>14450</v>
      </c>
      <c r="G45" s="106">
        <v>1000</v>
      </c>
      <c r="H45" s="105">
        <v>0.06920415224913495</v>
      </c>
    </row>
    <row r="46" spans="1:8" ht="12.75">
      <c r="A46" s="66">
        <v>40</v>
      </c>
      <c r="B46" s="97" t="s">
        <v>178</v>
      </c>
      <c r="C46" s="97" t="s">
        <v>179</v>
      </c>
      <c r="D46" s="97" t="s">
        <v>83</v>
      </c>
      <c r="E46" s="97" t="s">
        <v>168</v>
      </c>
      <c r="F46" s="107">
        <v>8788</v>
      </c>
      <c r="G46" s="106">
        <v>0</v>
      </c>
      <c r="H46" s="105">
        <v>0</v>
      </c>
    </row>
    <row r="47" spans="1:8" ht="12.75">
      <c r="A47" s="66">
        <v>41</v>
      </c>
      <c r="B47" s="97" t="s">
        <v>547</v>
      </c>
      <c r="C47" s="97" t="s">
        <v>180</v>
      </c>
      <c r="D47" s="97" t="s">
        <v>92</v>
      </c>
      <c r="E47" s="97" t="s">
        <v>123</v>
      </c>
      <c r="F47" s="107">
        <v>7200</v>
      </c>
      <c r="G47" s="106">
        <v>0</v>
      </c>
      <c r="H47" s="105">
        <v>0</v>
      </c>
    </row>
    <row r="48" spans="1:8" ht="12.75">
      <c r="A48" s="66">
        <v>42</v>
      </c>
      <c r="B48" s="97" t="s">
        <v>181</v>
      </c>
      <c r="C48" s="97" t="s">
        <v>182</v>
      </c>
      <c r="D48" s="97" t="s">
        <v>92</v>
      </c>
      <c r="E48" s="97" t="s">
        <v>123</v>
      </c>
      <c r="F48" s="107">
        <v>3600</v>
      </c>
      <c r="G48" s="106">
        <v>0</v>
      </c>
      <c r="H48" s="105">
        <v>0</v>
      </c>
    </row>
    <row r="49" spans="1:8" ht="12.75">
      <c r="A49" s="66">
        <v>43</v>
      </c>
      <c r="B49" s="97" t="s">
        <v>183</v>
      </c>
      <c r="C49" s="97" t="s">
        <v>184</v>
      </c>
      <c r="D49" s="97" t="s">
        <v>83</v>
      </c>
      <c r="E49" s="97" t="s">
        <v>171</v>
      </c>
      <c r="F49" s="107">
        <v>21600</v>
      </c>
      <c r="G49" s="106">
        <v>0</v>
      </c>
      <c r="H49" s="105">
        <v>0</v>
      </c>
    </row>
    <row r="50" spans="1:8" ht="12.75">
      <c r="A50" s="66">
        <v>44</v>
      </c>
      <c r="B50" s="97" t="s">
        <v>185</v>
      </c>
      <c r="C50" s="97" t="s">
        <v>186</v>
      </c>
      <c r="D50" s="97" t="s">
        <v>83</v>
      </c>
      <c r="E50" s="97" t="s">
        <v>103</v>
      </c>
      <c r="F50" s="107">
        <v>580345</v>
      </c>
      <c r="G50" s="106">
        <v>0</v>
      </c>
      <c r="H50" s="105">
        <v>0</v>
      </c>
    </row>
    <row r="51" spans="1:8" ht="12.75">
      <c r="A51" s="66">
        <v>45</v>
      </c>
      <c r="B51" s="97" t="s">
        <v>548</v>
      </c>
      <c r="C51" s="97" t="s">
        <v>187</v>
      </c>
      <c r="D51" s="97" t="s">
        <v>83</v>
      </c>
      <c r="E51" s="97" t="s">
        <v>103</v>
      </c>
      <c r="F51" s="107">
        <v>237280</v>
      </c>
      <c r="G51" s="106">
        <v>8</v>
      </c>
      <c r="H51" s="105">
        <v>3.371544167228591E-05</v>
      </c>
    </row>
    <row r="52" spans="1:8" ht="12.75">
      <c r="A52" s="66">
        <v>46</v>
      </c>
      <c r="B52" s="97" t="s">
        <v>188</v>
      </c>
      <c r="C52" s="97" t="s">
        <v>189</v>
      </c>
      <c r="D52" s="97" t="s">
        <v>83</v>
      </c>
      <c r="E52" s="97" t="s">
        <v>103</v>
      </c>
      <c r="F52" s="107">
        <v>86800</v>
      </c>
      <c r="G52" s="106">
        <v>0</v>
      </c>
      <c r="H52" s="105">
        <v>0</v>
      </c>
    </row>
    <row r="53" spans="1:8" ht="12.75">
      <c r="A53" s="66">
        <v>47</v>
      </c>
      <c r="B53" s="97" t="s">
        <v>190</v>
      </c>
      <c r="C53" s="97" t="s">
        <v>191</v>
      </c>
      <c r="D53" s="97" t="s">
        <v>83</v>
      </c>
      <c r="E53" s="97" t="s">
        <v>103</v>
      </c>
      <c r="F53" s="107">
        <v>27800</v>
      </c>
      <c r="G53" s="106">
        <v>0</v>
      </c>
      <c r="H53" s="105">
        <v>0</v>
      </c>
    </row>
    <row r="54" spans="1:8" ht="12.75">
      <c r="A54" s="66">
        <v>48</v>
      </c>
      <c r="B54" s="97" t="s">
        <v>192</v>
      </c>
      <c r="C54" s="97" t="s">
        <v>193</v>
      </c>
      <c r="D54" s="97" t="s">
        <v>83</v>
      </c>
      <c r="E54" s="97" t="s">
        <v>103</v>
      </c>
      <c r="F54" s="107">
        <v>20500</v>
      </c>
      <c r="G54" s="106">
        <v>0</v>
      </c>
      <c r="H54" s="105">
        <v>0</v>
      </c>
    </row>
    <row r="55" spans="1:8" ht="12.75">
      <c r="A55" s="66">
        <v>49</v>
      </c>
      <c r="B55" s="97" t="s">
        <v>549</v>
      </c>
      <c r="C55" s="97" t="s">
        <v>194</v>
      </c>
      <c r="D55" s="97" t="s">
        <v>92</v>
      </c>
      <c r="E55" s="97" t="s">
        <v>103</v>
      </c>
      <c r="F55" s="107">
        <v>10500</v>
      </c>
      <c r="G55" s="106">
        <v>1100</v>
      </c>
      <c r="H55" s="105">
        <v>0.10476190476190476</v>
      </c>
    </row>
    <row r="56" spans="1:8" ht="12.75">
      <c r="A56" s="66">
        <v>50</v>
      </c>
      <c r="B56" s="97" t="s">
        <v>195</v>
      </c>
      <c r="C56" s="97" t="s">
        <v>196</v>
      </c>
      <c r="D56" s="97" t="s">
        <v>92</v>
      </c>
      <c r="E56" s="97" t="s">
        <v>103</v>
      </c>
      <c r="F56" s="107">
        <v>23980</v>
      </c>
      <c r="G56" s="106">
        <v>0</v>
      </c>
      <c r="H56" s="105">
        <v>0</v>
      </c>
    </row>
    <row r="57" spans="1:8" ht="12.75">
      <c r="A57" s="66">
        <v>51</v>
      </c>
      <c r="B57" s="97" t="s">
        <v>197</v>
      </c>
      <c r="C57" s="97" t="s">
        <v>198</v>
      </c>
      <c r="D57" s="97" t="s">
        <v>83</v>
      </c>
      <c r="E57" s="97" t="s">
        <v>103</v>
      </c>
      <c r="F57" s="107">
        <v>16200</v>
      </c>
      <c r="G57" s="106">
        <v>0</v>
      </c>
      <c r="H57" s="105">
        <v>0</v>
      </c>
    </row>
    <row r="58" spans="1:8" ht="12.75">
      <c r="A58" s="66">
        <v>52</v>
      </c>
      <c r="B58" s="97" t="s">
        <v>199</v>
      </c>
      <c r="C58" s="97" t="s">
        <v>200</v>
      </c>
      <c r="D58" s="97" t="s">
        <v>92</v>
      </c>
      <c r="E58" s="97" t="s">
        <v>103</v>
      </c>
      <c r="F58" s="107">
        <v>32055</v>
      </c>
      <c r="G58" s="106">
        <v>0</v>
      </c>
      <c r="H58" s="105">
        <v>0</v>
      </c>
    </row>
    <row r="59" spans="1:8" ht="12.75">
      <c r="A59" s="66">
        <v>53</v>
      </c>
      <c r="B59" s="97" t="s">
        <v>201</v>
      </c>
      <c r="C59" s="97" t="s">
        <v>202</v>
      </c>
      <c r="D59" s="97" t="s">
        <v>92</v>
      </c>
      <c r="E59" s="97" t="s">
        <v>103</v>
      </c>
      <c r="F59" s="107">
        <v>4950</v>
      </c>
      <c r="G59" s="106">
        <v>480</v>
      </c>
      <c r="H59" s="105">
        <v>0.09696969696969697</v>
      </c>
    </row>
    <row r="60" spans="1:8" ht="12.75">
      <c r="A60" s="66">
        <v>54</v>
      </c>
      <c r="B60" s="97" t="s">
        <v>551</v>
      </c>
      <c r="C60" s="97" t="s">
        <v>550</v>
      </c>
      <c r="D60" s="97" t="s">
        <v>92</v>
      </c>
      <c r="E60" s="97" t="s">
        <v>103</v>
      </c>
      <c r="F60" s="107">
        <v>4320</v>
      </c>
      <c r="G60" s="98">
        <v>1037.03</v>
      </c>
      <c r="H60" s="105">
        <v>0.24005324074074075</v>
      </c>
    </row>
    <row r="61" spans="1:8" ht="12.75">
      <c r="A61" s="66">
        <v>55</v>
      </c>
      <c r="B61" s="97" t="s">
        <v>207</v>
      </c>
      <c r="C61" s="97" t="s">
        <v>208</v>
      </c>
      <c r="D61" s="97" t="s">
        <v>83</v>
      </c>
      <c r="E61" s="97" t="s">
        <v>209</v>
      </c>
      <c r="F61" s="107">
        <v>46800</v>
      </c>
      <c r="G61" s="98">
        <v>832.64</v>
      </c>
      <c r="H61" s="105">
        <v>0.017791452991452992</v>
      </c>
    </row>
    <row r="62" spans="1:8" ht="12.75">
      <c r="A62" s="66">
        <v>56</v>
      </c>
      <c r="B62" s="97" t="s">
        <v>552</v>
      </c>
      <c r="C62" s="97" t="s">
        <v>210</v>
      </c>
      <c r="D62" s="97" t="s">
        <v>83</v>
      </c>
      <c r="E62" s="97" t="s">
        <v>209</v>
      </c>
      <c r="F62" s="107">
        <v>66012</v>
      </c>
      <c r="G62" s="106">
        <v>0</v>
      </c>
      <c r="H62" s="105">
        <v>0</v>
      </c>
    </row>
    <row r="63" spans="1:8" ht="12.75">
      <c r="A63" s="66">
        <v>57</v>
      </c>
      <c r="B63" s="97" t="s">
        <v>211</v>
      </c>
      <c r="C63" s="97" t="s">
        <v>212</v>
      </c>
      <c r="D63" s="97" t="s">
        <v>92</v>
      </c>
      <c r="E63" s="97" t="s">
        <v>209</v>
      </c>
      <c r="F63" s="107">
        <v>7600</v>
      </c>
      <c r="G63" s="106">
        <v>300</v>
      </c>
      <c r="H63" s="105">
        <v>0.039473684210526314</v>
      </c>
    </row>
    <row r="64" spans="1:8" ht="12.75">
      <c r="A64" s="66">
        <v>58</v>
      </c>
      <c r="B64" s="97" t="s">
        <v>553</v>
      </c>
      <c r="C64" s="97" t="s">
        <v>217</v>
      </c>
      <c r="D64" s="97" t="s">
        <v>92</v>
      </c>
      <c r="E64" s="97" t="s">
        <v>209</v>
      </c>
      <c r="F64" s="107">
        <v>16200</v>
      </c>
      <c r="G64" s="106">
        <v>0</v>
      </c>
      <c r="H64" s="105">
        <v>0</v>
      </c>
    </row>
    <row r="65" spans="1:8" ht="12.75">
      <c r="A65" s="66">
        <v>59</v>
      </c>
      <c r="B65" s="97" t="s">
        <v>555</v>
      </c>
      <c r="C65" s="97" t="s">
        <v>554</v>
      </c>
      <c r="D65" s="97" t="s">
        <v>92</v>
      </c>
      <c r="E65" s="97" t="s">
        <v>209</v>
      </c>
      <c r="F65" s="107">
        <v>30240</v>
      </c>
      <c r="G65" s="106">
        <v>0</v>
      </c>
      <c r="H65" s="105">
        <v>0</v>
      </c>
    </row>
    <row r="66" spans="1:8" ht="12.75">
      <c r="A66" s="66">
        <v>60</v>
      </c>
      <c r="B66" s="97" t="s">
        <v>557</v>
      </c>
      <c r="C66" s="97" t="s">
        <v>556</v>
      </c>
      <c r="D66" s="97" t="s">
        <v>92</v>
      </c>
      <c r="E66" s="97" t="s">
        <v>209</v>
      </c>
      <c r="F66" s="107">
        <v>12600</v>
      </c>
      <c r="G66" s="106">
        <v>0</v>
      </c>
      <c r="H66" s="105">
        <v>0</v>
      </c>
    </row>
    <row r="67" spans="1:8" ht="12.75">
      <c r="A67" s="66">
        <v>61</v>
      </c>
      <c r="B67" s="97" t="s">
        <v>218</v>
      </c>
      <c r="C67" s="97" t="s">
        <v>219</v>
      </c>
      <c r="D67" s="97" t="s">
        <v>83</v>
      </c>
      <c r="E67" s="97" t="s">
        <v>171</v>
      </c>
      <c r="F67" s="107">
        <v>19576</v>
      </c>
      <c r="G67" s="106">
        <v>0</v>
      </c>
      <c r="H67" s="105">
        <v>0</v>
      </c>
    </row>
    <row r="68" spans="1:8" ht="12.75">
      <c r="A68" s="66">
        <v>62</v>
      </c>
      <c r="B68" s="97" t="s">
        <v>220</v>
      </c>
      <c r="C68" s="97" t="s">
        <v>221</v>
      </c>
      <c r="D68" s="97" t="s">
        <v>83</v>
      </c>
      <c r="E68" s="97" t="s">
        <v>222</v>
      </c>
      <c r="F68" s="107">
        <v>55550</v>
      </c>
      <c r="G68" s="106">
        <v>0</v>
      </c>
      <c r="H68" s="105">
        <v>0</v>
      </c>
    </row>
    <row r="69" spans="1:8" ht="12.75">
      <c r="A69" s="66">
        <v>63</v>
      </c>
      <c r="B69" s="97" t="s">
        <v>223</v>
      </c>
      <c r="C69" s="97" t="s">
        <v>224</v>
      </c>
      <c r="D69" s="97" t="s">
        <v>83</v>
      </c>
      <c r="E69" s="97" t="s">
        <v>225</v>
      </c>
      <c r="F69" s="107">
        <v>1479992</v>
      </c>
      <c r="G69" s="106">
        <v>0</v>
      </c>
      <c r="H69" s="105">
        <v>0</v>
      </c>
    </row>
    <row r="70" spans="1:8" ht="12.75">
      <c r="A70" s="66">
        <v>64</v>
      </c>
      <c r="B70" s="97" t="s">
        <v>226</v>
      </c>
      <c r="C70" s="97" t="s">
        <v>227</v>
      </c>
      <c r="D70" s="97" t="s">
        <v>83</v>
      </c>
      <c r="E70" s="97" t="s">
        <v>225</v>
      </c>
      <c r="F70" s="107">
        <v>486930</v>
      </c>
      <c r="G70" s="106">
        <v>24000</v>
      </c>
      <c r="H70" s="105">
        <v>0.049288398743145834</v>
      </c>
    </row>
    <row r="71" spans="1:8" ht="12.75">
      <c r="A71" s="66">
        <v>65</v>
      </c>
      <c r="B71" s="97" t="s">
        <v>228</v>
      </c>
      <c r="C71" s="97" t="s">
        <v>229</v>
      </c>
      <c r="D71" s="97" t="s">
        <v>83</v>
      </c>
      <c r="E71" s="97" t="s">
        <v>225</v>
      </c>
      <c r="F71" s="107">
        <v>396564</v>
      </c>
      <c r="G71" s="106">
        <v>0</v>
      </c>
      <c r="H71" s="105">
        <v>0</v>
      </c>
    </row>
    <row r="72" spans="1:8" ht="12.75">
      <c r="A72" s="66">
        <v>66</v>
      </c>
      <c r="B72" s="97" t="s">
        <v>558</v>
      </c>
      <c r="C72" s="97" t="s">
        <v>231</v>
      </c>
      <c r="D72" s="97" t="s">
        <v>83</v>
      </c>
      <c r="E72" s="97" t="s">
        <v>225</v>
      </c>
      <c r="F72" s="107">
        <v>537732</v>
      </c>
      <c r="G72" s="106">
        <v>0</v>
      </c>
      <c r="H72" s="105">
        <v>0</v>
      </c>
    </row>
    <row r="73" spans="1:8" ht="12.75">
      <c r="A73" s="66">
        <v>67</v>
      </c>
      <c r="B73" s="97" t="s">
        <v>232</v>
      </c>
      <c r="C73" s="97" t="s">
        <v>233</v>
      </c>
      <c r="D73" s="97" t="s">
        <v>83</v>
      </c>
      <c r="E73" s="97" t="s">
        <v>225</v>
      </c>
      <c r="F73" s="107">
        <v>285600</v>
      </c>
      <c r="G73" s="106">
        <v>21000</v>
      </c>
      <c r="H73" s="105">
        <v>0.07352941176470588</v>
      </c>
    </row>
    <row r="74" spans="1:8" ht="12.75">
      <c r="A74" s="66">
        <v>68</v>
      </c>
      <c r="B74" s="97" t="s">
        <v>234</v>
      </c>
      <c r="C74" s="97" t="s">
        <v>235</v>
      </c>
      <c r="D74" s="97" t="s">
        <v>83</v>
      </c>
      <c r="E74" s="97" t="s">
        <v>225</v>
      </c>
      <c r="F74" s="107">
        <v>48675</v>
      </c>
      <c r="G74" s="106">
        <v>240</v>
      </c>
      <c r="H74" s="105">
        <v>0.004930662557781202</v>
      </c>
    </row>
    <row r="75" spans="1:8" ht="12.75">
      <c r="A75" s="66">
        <v>69</v>
      </c>
      <c r="B75" s="97" t="s">
        <v>236</v>
      </c>
      <c r="C75" s="97" t="s">
        <v>237</v>
      </c>
      <c r="D75" s="97" t="s">
        <v>83</v>
      </c>
      <c r="E75" s="97" t="s">
        <v>225</v>
      </c>
      <c r="F75" s="107">
        <v>46400</v>
      </c>
      <c r="G75" s="106">
        <v>0</v>
      </c>
      <c r="H75" s="105">
        <v>0</v>
      </c>
    </row>
    <row r="76" spans="1:8" ht="12.75">
      <c r="A76" s="66">
        <v>70</v>
      </c>
      <c r="B76" s="97" t="s">
        <v>238</v>
      </c>
      <c r="C76" s="97" t="s">
        <v>239</v>
      </c>
      <c r="D76" s="97" t="s">
        <v>83</v>
      </c>
      <c r="E76" s="97" t="s">
        <v>225</v>
      </c>
      <c r="F76" s="107">
        <v>43410</v>
      </c>
      <c r="G76" s="106">
        <v>0</v>
      </c>
      <c r="H76" s="105">
        <v>0</v>
      </c>
    </row>
    <row r="77" spans="1:8" ht="12.75">
      <c r="A77" s="66">
        <v>71</v>
      </c>
      <c r="B77" s="97" t="s">
        <v>240</v>
      </c>
      <c r="C77" s="97" t="s">
        <v>241</v>
      </c>
      <c r="D77" s="97" t="s">
        <v>83</v>
      </c>
      <c r="E77" s="97" t="s">
        <v>225</v>
      </c>
      <c r="F77" s="107">
        <v>78356</v>
      </c>
      <c r="G77" s="106">
        <v>0</v>
      </c>
      <c r="H77" s="105">
        <v>0</v>
      </c>
    </row>
    <row r="78" spans="1:8" ht="12.75">
      <c r="A78" s="66">
        <v>72</v>
      </c>
      <c r="B78" s="97" t="s">
        <v>559</v>
      </c>
      <c r="C78" s="97" t="s">
        <v>242</v>
      </c>
      <c r="D78" s="97" t="s">
        <v>83</v>
      </c>
      <c r="E78" s="97" t="s">
        <v>225</v>
      </c>
      <c r="F78" s="107">
        <v>5900</v>
      </c>
      <c r="G78" s="106">
        <v>0</v>
      </c>
      <c r="H78" s="105">
        <v>0</v>
      </c>
    </row>
    <row r="79" spans="1:8" ht="12.75">
      <c r="A79" s="66">
        <v>73</v>
      </c>
      <c r="B79" s="97" t="s">
        <v>243</v>
      </c>
      <c r="C79" s="97" t="s">
        <v>244</v>
      </c>
      <c r="D79" s="97" t="s">
        <v>83</v>
      </c>
      <c r="E79" s="97" t="s">
        <v>225</v>
      </c>
      <c r="F79" s="107">
        <v>95549</v>
      </c>
      <c r="G79" s="106">
        <v>0</v>
      </c>
      <c r="H79" s="105">
        <v>0</v>
      </c>
    </row>
    <row r="80" spans="1:8" ht="12.75">
      <c r="A80" s="66">
        <v>74</v>
      </c>
      <c r="B80" s="97" t="s">
        <v>245</v>
      </c>
      <c r="C80" s="97" t="s">
        <v>246</v>
      </c>
      <c r="D80" s="97" t="s">
        <v>92</v>
      </c>
      <c r="E80" s="97" t="s">
        <v>225</v>
      </c>
      <c r="F80" s="107">
        <v>24118</v>
      </c>
      <c r="G80" s="106">
        <v>0</v>
      </c>
      <c r="H80" s="105">
        <v>0</v>
      </c>
    </row>
    <row r="81" spans="1:8" ht="12.75">
      <c r="A81" s="66">
        <v>75</v>
      </c>
      <c r="B81" s="97" t="s">
        <v>247</v>
      </c>
      <c r="C81" s="97" t="s">
        <v>248</v>
      </c>
      <c r="D81" s="97" t="s">
        <v>92</v>
      </c>
      <c r="E81" s="97" t="s">
        <v>225</v>
      </c>
      <c r="F81" s="107">
        <v>67460</v>
      </c>
      <c r="G81" s="106">
        <v>19385</v>
      </c>
      <c r="H81" s="105">
        <v>0.2873554699080937</v>
      </c>
    </row>
    <row r="82" spans="1:8" ht="12.75">
      <c r="A82" s="66">
        <v>76</v>
      </c>
      <c r="B82" s="97" t="s">
        <v>561</v>
      </c>
      <c r="C82" s="97" t="s">
        <v>250</v>
      </c>
      <c r="D82" s="97" t="s">
        <v>92</v>
      </c>
      <c r="E82" s="97" t="s">
        <v>225</v>
      </c>
      <c r="F82" s="107">
        <v>18521</v>
      </c>
      <c r="G82" s="106">
        <v>0</v>
      </c>
      <c r="H82" s="105">
        <v>0</v>
      </c>
    </row>
    <row r="83" spans="1:8" ht="12.75">
      <c r="A83" s="66">
        <v>77</v>
      </c>
      <c r="B83" s="97" t="s">
        <v>562</v>
      </c>
      <c r="C83" s="97" t="s">
        <v>252</v>
      </c>
      <c r="D83" s="97" t="s">
        <v>92</v>
      </c>
      <c r="E83" s="97" t="s">
        <v>225</v>
      </c>
      <c r="F83" s="107">
        <v>58050</v>
      </c>
      <c r="G83" s="106">
        <v>500</v>
      </c>
      <c r="H83" s="105">
        <v>0.008613264427217916</v>
      </c>
    </row>
    <row r="84" spans="1:8" ht="12.75">
      <c r="A84" s="66">
        <v>78</v>
      </c>
      <c r="B84" s="97" t="s">
        <v>254</v>
      </c>
      <c r="C84" s="97" t="s">
        <v>255</v>
      </c>
      <c r="D84" s="97" t="s">
        <v>83</v>
      </c>
      <c r="E84" s="97" t="s">
        <v>177</v>
      </c>
      <c r="F84" s="107">
        <v>49650</v>
      </c>
      <c r="G84" s="106">
        <v>0</v>
      </c>
      <c r="H84" s="105">
        <v>0</v>
      </c>
    </row>
    <row r="85" spans="1:8" ht="12.75">
      <c r="A85" s="66">
        <v>79</v>
      </c>
      <c r="B85" s="97" t="s">
        <v>258</v>
      </c>
      <c r="C85" s="97" t="s">
        <v>259</v>
      </c>
      <c r="D85" s="97" t="s">
        <v>83</v>
      </c>
      <c r="E85" s="97" t="s">
        <v>168</v>
      </c>
      <c r="F85" s="107">
        <v>32800</v>
      </c>
      <c r="G85" s="106">
        <v>0</v>
      </c>
      <c r="H85" s="105">
        <v>0</v>
      </c>
    </row>
    <row r="86" spans="1:8" ht="12.75">
      <c r="A86" s="66">
        <v>80</v>
      </c>
      <c r="B86" s="97" t="s">
        <v>566</v>
      </c>
      <c r="C86" s="97" t="s">
        <v>260</v>
      </c>
      <c r="D86" s="97" t="s">
        <v>83</v>
      </c>
      <c r="E86" s="97" t="s">
        <v>171</v>
      </c>
      <c r="F86" s="107">
        <v>7900</v>
      </c>
      <c r="G86" s="106">
        <v>4700</v>
      </c>
      <c r="H86" s="105">
        <v>0.5949367088607594</v>
      </c>
    </row>
    <row r="87" spans="1:8" ht="12.75">
      <c r="A87" s="66">
        <v>81</v>
      </c>
      <c r="B87" s="97" t="s">
        <v>261</v>
      </c>
      <c r="C87" s="97" t="s">
        <v>262</v>
      </c>
      <c r="D87" s="97" t="s">
        <v>83</v>
      </c>
      <c r="E87" s="97" t="s">
        <v>263</v>
      </c>
      <c r="F87" s="107">
        <v>1017842</v>
      </c>
      <c r="G87" s="106">
        <v>30000</v>
      </c>
      <c r="H87" s="105">
        <v>0.029474122702737752</v>
      </c>
    </row>
    <row r="88" spans="1:8" ht="12.75">
      <c r="A88" s="66">
        <v>82</v>
      </c>
      <c r="B88" s="97" t="s">
        <v>264</v>
      </c>
      <c r="C88" s="97" t="s">
        <v>265</v>
      </c>
      <c r="D88" s="97" t="s">
        <v>83</v>
      </c>
      <c r="E88" s="97" t="s">
        <v>263</v>
      </c>
      <c r="F88" s="107">
        <v>888067</v>
      </c>
      <c r="G88" s="106">
        <v>79500</v>
      </c>
      <c r="H88" s="105">
        <v>0.08952027268212871</v>
      </c>
    </row>
    <row r="89" spans="1:8" ht="12.75">
      <c r="A89" s="66">
        <v>83</v>
      </c>
      <c r="B89" s="97" t="s">
        <v>567</v>
      </c>
      <c r="C89" s="97" t="s">
        <v>267</v>
      </c>
      <c r="D89" s="97" t="s">
        <v>83</v>
      </c>
      <c r="E89" s="97" t="s">
        <v>263</v>
      </c>
      <c r="F89" s="107">
        <v>123480</v>
      </c>
      <c r="G89" s="106">
        <v>24567</v>
      </c>
      <c r="H89" s="105">
        <v>0.198955296404276</v>
      </c>
    </row>
    <row r="90" spans="1:8" ht="12.75">
      <c r="A90" s="66">
        <v>84</v>
      </c>
      <c r="B90" s="97" t="s">
        <v>268</v>
      </c>
      <c r="C90" s="97" t="s">
        <v>269</v>
      </c>
      <c r="D90" s="97" t="s">
        <v>83</v>
      </c>
      <c r="E90" s="97" t="s">
        <v>263</v>
      </c>
      <c r="F90" s="107">
        <v>22385</v>
      </c>
      <c r="G90" s="106">
        <v>0</v>
      </c>
      <c r="H90" s="105">
        <v>0</v>
      </c>
    </row>
    <row r="91" spans="1:8" ht="12.75">
      <c r="A91" s="66">
        <v>85</v>
      </c>
      <c r="B91" s="97" t="s">
        <v>270</v>
      </c>
      <c r="C91" s="97" t="s">
        <v>271</v>
      </c>
      <c r="D91" s="97" t="s">
        <v>83</v>
      </c>
      <c r="E91" s="97" t="s">
        <v>263</v>
      </c>
      <c r="F91" s="107">
        <v>58150</v>
      </c>
      <c r="G91" s="106">
        <v>0</v>
      </c>
      <c r="H91" s="105">
        <v>0</v>
      </c>
    </row>
    <row r="92" spans="1:8" ht="12.75">
      <c r="A92" s="66">
        <v>86</v>
      </c>
      <c r="B92" s="97" t="s">
        <v>272</v>
      </c>
      <c r="C92" s="97" t="s">
        <v>273</v>
      </c>
      <c r="D92" s="97" t="s">
        <v>92</v>
      </c>
      <c r="E92" s="97" t="s">
        <v>263</v>
      </c>
      <c r="F92" s="107">
        <v>16850</v>
      </c>
      <c r="G92" s="106">
        <v>6000</v>
      </c>
      <c r="H92" s="105">
        <v>0.3560830860534125</v>
      </c>
    </row>
    <row r="93" spans="1:8" ht="12.75">
      <c r="A93" s="66">
        <v>87</v>
      </c>
      <c r="B93" s="97" t="s">
        <v>274</v>
      </c>
      <c r="C93" s="97" t="s">
        <v>275</v>
      </c>
      <c r="D93" s="97" t="s">
        <v>92</v>
      </c>
      <c r="E93" s="97" t="s">
        <v>263</v>
      </c>
      <c r="F93" s="107">
        <v>18600</v>
      </c>
      <c r="G93" s="106">
        <v>2866</v>
      </c>
      <c r="H93" s="105">
        <v>0.15408602150537634</v>
      </c>
    </row>
    <row r="94" spans="1:8" ht="12.75">
      <c r="A94" s="66">
        <v>88</v>
      </c>
      <c r="B94" s="97" t="s">
        <v>276</v>
      </c>
      <c r="C94" s="97" t="s">
        <v>277</v>
      </c>
      <c r="D94" s="97" t="s">
        <v>92</v>
      </c>
      <c r="E94" s="97" t="s">
        <v>263</v>
      </c>
      <c r="F94" s="107">
        <v>26560</v>
      </c>
      <c r="G94" s="106">
        <v>2600</v>
      </c>
      <c r="H94" s="105">
        <v>0.09789156626506024</v>
      </c>
    </row>
    <row r="95" spans="1:8" ht="12.75">
      <c r="A95" s="66">
        <v>89</v>
      </c>
      <c r="B95" s="97" t="s">
        <v>280</v>
      </c>
      <c r="C95" s="97" t="s">
        <v>281</v>
      </c>
      <c r="D95" s="97" t="s">
        <v>83</v>
      </c>
      <c r="E95" s="97" t="s">
        <v>87</v>
      </c>
      <c r="F95" s="107">
        <v>27000</v>
      </c>
      <c r="G95" s="106">
        <v>0</v>
      </c>
      <c r="H95" s="105">
        <v>0</v>
      </c>
    </row>
    <row r="96" spans="1:8" ht="12.75">
      <c r="A96" s="66">
        <v>90</v>
      </c>
      <c r="B96" s="97" t="s">
        <v>282</v>
      </c>
      <c r="C96" s="97" t="s">
        <v>283</v>
      </c>
      <c r="D96" s="97" t="s">
        <v>92</v>
      </c>
      <c r="E96" s="97" t="s">
        <v>168</v>
      </c>
      <c r="F96" s="107">
        <v>3840</v>
      </c>
      <c r="G96" s="106">
        <v>0</v>
      </c>
      <c r="H96" s="105">
        <v>0</v>
      </c>
    </row>
    <row r="97" spans="1:8" ht="12.75">
      <c r="A97" s="66">
        <v>91</v>
      </c>
      <c r="B97" s="97" t="s">
        <v>568</v>
      </c>
      <c r="C97" s="97" t="s">
        <v>284</v>
      </c>
      <c r="D97" s="97" t="s">
        <v>83</v>
      </c>
      <c r="E97" s="97" t="s">
        <v>84</v>
      </c>
      <c r="F97" s="107">
        <v>372763</v>
      </c>
      <c r="G97" s="106">
        <v>19000</v>
      </c>
      <c r="H97" s="105">
        <v>0.050970724025721434</v>
      </c>
    </row>
    <row r="98" spans="1:8" ht="12.75">
      <c r="A98" s="66">
        <v>92</v>
      </c>
      <c r="B98" s="97" t="s">
        <v>285</v>
      </c>
      <c r="C98" s="97" t="s">
        <v>286</v>
      </c>
      <c r="D98" s="97" t="s">
        <v>83</v>
      </c>
      <c r="E98" s="97" t="s">
        <v>84</v>
      </c>
      <c r="F98" s="107">
        <v>219317</v>
      </c>
      <c r="G98" s="106">
        <v>0</v>
      </c>
      <c r="H98" s="105">
        <v>0</v>
      </c>
    </row>
    <row r="99" spans="1:8" ht="12.75">
      <c r="A99" s="66">
        <v>93</v>
      </c>
      <c r="B99" s="97" t="s">
        <v>287</v>
      </c>
      <c r="C99" s="97" t="s">
        <v>288</v>
      </c>
      <c r="D99" s="97" t="s">
        <v>83</v>
      </c>
      <c r="E99" s="97" t="s">
        <v>84</v>
      </c>
      <c r="F99" s="107">
        <v>159460</v>
      </c>
      <c r="G99" s="106">
        <v>1682</v>
      </c>
      <c r="H99" s="105">
        <v>0.010548099836949706</v>
      </c>
    </row>
    <row r="100" spans="1:8" ht="12.75">
      <c r="A100" s="66">
        <v>94</v>
      </c>
      <c r="B100" s="97" t="s">
        <v>289</v>
      </c>
      <c r="C100" s="97" t="s">
        <v>290</v>
      </c>
      <c r="D100" s="97" t="s">
        <v>83</v>
      </c>
      <c r="E100" s="97" t="s">
        <v>84</v>
      </c>
      <c r="F100" s="107">
        <v>44625</v>
      </c>
      <c r="G100" s="106">
        <v>2765</v>
      </c>
      <c r="H100" s="105">
        <v>0.06196078431372549</v>
      </c>
    </row>
    <row r="101" spans="1:8" ht="12.75">
      <c r="A101" s="66">
        <v>95</v>
      </c>
      <c r="B101" s="97" t="s">
        <v>291</v>
      </c>
      <c r="C101" s="97" t="s">
        <v>292</v>
      </c>
      <c r="D101" s="97" t="s">
        <v>83</v>
      </c>
      <c r="E101" s="97" t="s">
        <v>84</v>
      </c>
      <c r="F101" s="107">
        <v>26216</v>
      </c>
      <c r="G101" s="106">
        <v>0</v>
      </c>
      <c r="H101" s="105">
        <v>0</v>
      </c>
    </row>
    <row r="102" spans="1:8" ht="12.75">
      <c r="A102" s="66">
        <v>96</v>
      </c>
      <c r="B102" s="97" t="s">
        <v>569</v>
      </c>
      <c r="C102" s="97" t="s">
        <v>296</v>
      </c>
      <c r="D102" s="97" t="s">
        <v>92</v>
      </c>
      <c r="E102" s="97" t="s">
        <v>84</v>
      </c>
      <c r="F102" s="107">
        <v>32310</v>
      </c>
      <c r="G102" s="106">
        <v>0</v>
      </c>
      <c r="H102" s="105">
        <v>0</v>
      </c>
    </row>
    <row r="103" spans="1:8" ht="12.75">
      <c r="A103" s="66">
        <v>97</v>
      </c>
      <c r="B103" s="97" t="s">
        <v>297</v>
      </c>
      <c r="C103" s="97" t="s">
        <v>298</v>
      </c>
      <c r="D103" s="97" t="s">
        <v>92</v>
      </c>
      <c r="E103" s="97" t="s">
        <v>84</v>
      </c>
      <c r="F103" s="107">
        <v>3800</v>
      </c>
      <c r="G103" s="106">
        <v>0</v>
      </c>
      <c r="H103" s="105">
        <v>0</v>
      </c>
    </row>
    <row r="104" spans="1:8" ht="12.75">
      <c r="A104" s="66">
        <v>98</v>
      </c>
      <c r="B104" s="97" t="s">
        <v>571</v>
      </c>
      <c r="C104" s="97" t="s">
        <v>301</v>
      </c>
      <c r="D104" s="97" t="s">
        <v>92</v>
      </c>
      <c r="E104" s="97" t="s">
        <v>225</v>
      </c>
      <c r="F104" s="107">
        <v>41765</v>
      </c>
      <c r="G104" s="106">
        <v>0</v>
      </c>
      <c r="H104" s="105">
        <v>0</v>
      </c>
    </row>
    <row r="105" spans="1:8" ht="12.75">
      <c r="A105" s="66">
        <v>99</v>
      </c>
      <c r="B105" s="97" t="s">
        <v>302</v>
      </c>
      <c r="C105" s="97" t="s">
        <v>303</v>
      </c>
      <c r="D105" s="97" t="s">
        <v>83</v>
      </c>
      <c r="E105" s="97" t="s">
        <v>225</v>
      </c>
      <c r="F105" s="107">
        <v>19200</v>
      </c>
      <c r="G105" s="106">
        <v>0</v>
      </c>
      <c r="H105" s="105">
        <v>0</v>
      </c>
    </row>
    <row r="106" spans="1:8" ht="12.75">
      <c r="A106" s="66">
        <v>100</v>
      </c>
      <c r="B106" s="97" t="s">
        <v>304</v>
      </c>
      <c r="C106" s="97" t="s">
        <v>305</v>
      </c>
      <c r="D106" s="97" t="s">
        <v>83</v>
      </c>
      <c r="E106" s="97" t="s">
        <v>225</v>
      </c>
      <c r="F106" s="107">
        <v>47520</v>
      </c>
      <c r="G106" s="106">
        <v>0</v>
      </c>
      <c r="H106" s="105">
        <v>0</v>
      </c>
    </row>
    <row r="107" spans="1:8" ht="12.75">
      <c r="A107" s="66">
        <v>101</v>
      </c>
      <c r="B107" s="97" t="s">
        <v>306</v>
      </c>
      <c r="C107" s="97" t="s">
        <v>307</v>
      </c>
      <c r="D107" s="97" t="s">
        <v>83</v>
      </c>
      <c r="E107" s="97" t="s">
        <v>308</v>
      </c>
      <c r="F107" s="107">
        <v>77910</v>
      </c>
      <c r="G107" s="106">
        <v>0</v>
      </c>
      <c r="H107" s="105">
        <v>0</v>
      </c>
    </row>
    <row r="108" spans="1:8" ht="12.75">
      <c r="A108" s="66">
        <v>102</v>
      </c>
      <c r="B108" s="97" t="s">
        <v>572</v>
      </c>
      <c r="C108" s="97" t="s">
        <v>309</v>
      </c>
      <c r="D108" s="97" t="s">
        <v>92</v>
      </c>
      <c r="E108" s="97" t="s">
        <v>138</v>
      </c>
      <c r="F108" s="107">
        <v>2000</v>
      </c>
      <c r="G108" s="106">
        <v>0</v>
      </c>
      <c r="H108" s="105">
        <v>0</v>
      </c>
    </row>
    <row r="109" spans="1:8" ht="12.75">
      <c r="A109" s="66">
        <v>103</v>
      </c>
      <c r="B109" s="97" t="s">
        <v>310</v>
      </c>
      <c r="C109" s="97" t="s">
        <v>311</v>
      </c>
      <c r="D109" s="97" t="s">
        <v>83</v>
      </c>
      <c r="E109" s="97" t="s">
        <v>138</v>
      </c>
      <c r="F109" s="107">
        <v>393120</v>
      </c>
      <c r="G109" s="106">
        <v>0</v>
      </c>
      <c r="H109" s="105">
        <v>0</v>
      </c>
    </row>
    <row r="110" spans="1:8" ht="12.75">
      <c r="A110" s="66">
        <v>104</v>
      </c>
      <c r="B110" s="97" t="s">
        <v>313</v>
      </c>
      <c r="C110" s="97" t="s">
        <v>314</v>
      </c>
      <c r="D110" s="97" t="s">
        <v>83</v>
      </c>
      <c r="E110" s="97" t="s">
        <v>308</v>
      </c>
      <c r="F110" s="107">
        <v>147980</v>
      </c>
      <c r="G110" s="106">
        <v>800</v>
      </c>
      <c r="H110" s="105">
        <v>0.005406135964319503</v>
      </c>
    </row>
    <row r="111" spans="1:8" ht="12.75">
      <c r="A111" s="66">
        <v>105</v>
      </c>
      <c r="B111" s="97" t="s">
        <v>315</v>
      </c>
      <c r="C111" s="97" t="s">
        <v>316</v>
      </c>
      <c r="D111" s="97" t="s">
        <v>83</v>
      </c>
      <c r="E111" s="97" t="s">
        <v>308</v>
      </c>
      <c r="F111" s="107">
        <v>143580</v>
      </c>
      <c r="G111" s="106">
        <v>20308</v>
      </c>
      <c r="H111" s="105">
        <v>0.14144031202117285</v>
      </c>
    </row>
    <row r="112" spans="1:8" ht="12.75">
      <c r="A112" s="66">
        <v>106</v>
      </c>
      <c r="B112" s="97" t="s">
        <v>574</v>
      </c>
      <c r="C112" s="97" t="s">
        <v>317</v>
      </c>
      <c r="D112" s="97" t="s">
        <v>92</v>
      </c>
      <c r="E112" s="97" t="s">
        <v>123</v>
      </c>
      <c r="F112" s="107">
        <v>2400</v>
      </c>
      <c r="G112" s="106">
        <v>0</v>
      </c>
      <c r="H112" s="105">
        <v>0</v>
      </c>
    </row>
    <row r="113" spans="1:8" ht="12.75">
      <c r="A113" s="66">
        <v>107</v>
      </c>
      <c r="B113" s="97" t="s">
        <v>575</v>
      </c>
      <c r="C113" s="97" t="s">
        <v>318</v>
      </c>
      <c r="D113" s="97" t="s">
        <v>83</v>
      </c>
      <c r="E113" s="97" t="s">
        <v>225</v>
      </c>
      <c r="F113" s="107">
        <v>7380</v>
      </c>
      <c r="G113" s="106">
        <v>0</v>
      </c>
      <c r="H113" s="105">
        <v>0</v>
      </c>
    </row>
    <row r="114" spans="1:8" ht="12.75">
      <c r="A114" s="66">
        <v>108</v>
      </c>
      <c r="B114" s="97" t="s">
        <v>321</v>
      </c>
      <c r="C114" s="97" t="s">
        <v>322</v>
      </c>
      <c r="D114" s="97" t="s">
        <v>83</v>
      </c>
      <c r="E114" s="97" t="s">
        <v>171</v>
      </c>
      <c r="F114" s="107">
        <v>17150</v>
      </c>
      <c r="G114" s="106">
        <v>0</v>
      </c>
      <c r="H114" s="105">
        <v>0</v>
      </c>
    </row>
    <row r="115" spans="1:8" ht="12.75">
      <c r="A115" s="66">
        <v>109</v>
      </c>
      <c r="B115" s="97" t="s">
        <v>323</v>
      </c>
      <c r="C115" s="97" t="s">
        <v>324</v>
      </c>
      <c r="D115" s="97" t="s">
        <v>92</v>
      </c>
      <c r="E115" s="97" t="s">
        <v>263</v>
      </c>
      <c r="F115" s="107">
        <v>4800</v>
      </c>
      <c r="G115" s="98">
        <v>703</v>
      </c>
      <c r="H115" s="105">
        <v>0.14645833333333333</v>
      </c>
    </row>
    <row r="116" spans="1:8" ht="12.75">
      <c r="A116" s="66">
        <v>110</v>
      </c>
      <c r="B116" s="97" t="s">
        <v>577</v>
      </c>
      <c r="C116" s="97" t="s">
        <v>576</v>
      </c>
      <c r="D116" s="97" t="s">
        <v>83</v>
      </c>
      <c r="E116" s="97" t="s">
        <v>123</v>
      </c>
      <c r="F116" s="107">
        <v>1800</v>
      </c>
      <c r="G116" s="98">
        <v>95.5</v>
      </c>
      <c r="H116" s="105">
        <v>0.05305555555555556</v>
      </c>
    </row>
    <row r="117" spans="1:8" ht="12.75">
      <c r="A117" s="66">
        <v>111</v>
      </c>
      <c r="B117" s="97" t="s">
        <v>325</v>
      </c>
      <c r="C117" s="97" t="s">
        <v>326</v>
      </c>
      <c r="D117" s="97" t="s">
        <v>83</v>
      </c>
      <c r="E117" s="97" t="s">
        <v>171</v>
      </c>
      <c r="F117" s="107">
        <v>2019385.86</v>
      </c>
      <c r="G117" s="106">
        <v>3000</v>
      </c>
      <c r="H117" s="105">
        <v>0.0014856001814333789</v>
      </c>
    </row>
    <row r="118" spans="1:8" ht="12.75">
      <c r="A118" s="66">
        <v>112</v>
      </c>
      <c r="B118" s="97" t="s">
        <v>327</v>
      </c>
      <c r="C118" s="97" t="s">
        <v>328</v>
      </c>
      <c r="D118" s="97" t="s">
        <v>83</v>
      </c>
      <c r="E118" s="97" t="s">
        <v>171</v>
      </c>
      <c r="F118" s="107">
        <v>616125</v>
      </c>
      <c r="G118" s="106">
        <v>18061</v>
      </c>
      <c r="H118" s="105">
        <v>0.02931385676607831</v>
      </c>
    </row>
    <row r="119" spans="1:8" ht="12.75">
      <c r="A119" s="66">
        <v>113</v>
      </c>
      <c r="B119" s="97" t="s">
        <v>329</v>
      </c>
      <c r="C119" s="97" t="s">
        <v>330</v>
      </c>
      <c r="D119" s="97" t="s">
        <v>83</v>
      </c>
      <c r="E119" s="97" t="s">
        <v>171</v>
      </c>
      <c r="F119" s="107">
        <v>446610</v>
      </c>
      <c r="G119" s="106">
        <v>0</v>
      </c>
      <c r="H119" s="105">
        <v>0</v>
      </c>
    </row>
    <row r="120" spans="1:8" ht="12.75">
      <c r="A120" s="66">
        <v>114</v>
      </c>
      <c r="B120" s="97" t="s">
        <v>331</v>
      </c>
      <c r="C120" s="97" t="s">
        <v>332</v>
      </c>
      <c r="D120" s="97" t="s">
        <v>83</v>
      </c>
      <c r="E120" s="97" t="s">
        <v>171</v>
      </c>
      <c r="F120" s="107">
        <v>154791</v>
      </c>
      <c r="G120" s="106">
        <v>0</v>
      </c>
      <c r="H120" s="105">
        <v>0</v>
      </c>
    </row>
    <row r="121" spans="1:8" ht="12.75">
      <c r="A121" s="66">
        <v>115</v>
      </c>
      <c r="B121" s="97" t="s">
        <v>333</v>
      </c>
      <c r="C121" s="97" t="s">
        <v>334</v>
      </c>
      <c r="D121" s="97" t="s">
        <v>83</v>
      </c>
      <c r="E121" s="97" t="s">
        <v>171</v>
      </c>
      <c r="F121" s="107">
        <v>131070</v>
      </c>
      <c r="G121" s="106">
        <v>6324</v>
      </c>
      <c r="H121" s="105">
        <v>0.04824902723735409</v>
      </c>
    </row>
    <row r="122" spans="1:8" ht="12.75">
      <c r="A122" s="66">
        <v>116</v>
      </c>
      <c r="B122" s="97" t="s">
        <v>578</v>
      </c>
      <c r="C122" s="97" t="s">
        <v>335</v>
      </c>
      <c r="D122" s="97" t="s">
        <v>83</v>
      </c>
      <c r="E122" s="97" t="s">
        <v>171</v>
      </c>
      <c r="F122" s="107">
        <v>33660</v>
      </c>
      <c r="G122" s="106">
        <v>0</v>
      </c>
      <c r="H122" s="105">
        <v>0</v>
      </c>
    </row>
    <row r="123" spans="1:8" ht="12.75">
      <c r="A123" s="66">
        <v>117</v>
      </c>
      <c r="B123" s="97" t="s">
        <v>579</v>
      </c>
      <c r="C123" s="97" t="s">
        <v>336</v>
      </c>
      <c r="D123" s="97" t="s">
        <v>83</v>
      </c>
      <c r="E123" s="97" t="s">
        <v>171</v>
      </c>
      <c r="F123" s="107">
        <v>100020</v>
      </c>
      <c r="G123" s="106">
        <v>0</v>
      </c>
      <c r="H123" s="105">
        <v>0</v>
      </c>
    </row>
    <row r="124" spans="1:8" ht="12.75">
      <c r="A124" s="66">
        <v>118</v>
      </c>
      <c r="B124" s="97" t="s">
        <v>337</v>
      </c>
      <c r="C124" s="97" t="s">
        <v>338</v>
      </c>
      <c r="D124" s="97" t="s">
        <v>92</v>
      </c>
      <c r="E124" s="97" t="s">
        <v>171</v>
      </c>
      <c r="F124" s="107">
        <v>22740</v>
      </c>
      <c r="G124" s="106">
        <v>1300</v>
      </c>
      <c r="H124" s="105">
        <v>0.05716798592788039</v>
      </c>
    </row>
    <row r="125" spans="1:8" ht="12.75">
      <c r="A125" s="66">
        <v>119</v>
      </c>
      <c r="B125" s="97" t="s">
        <v>339</v>
      </c>
      <c r="C125" s="97" t="s">
        <v>340</v>
      </c>
      <c r="D125" s="97" t="s">
        <v>83</v>
      </c>
      <c r="E125" s="97" t="s">
        <v>171</v>
      </c>
      <c r="F125" s="107">
        <v>39900</v>
      </c>
      <c r="G125" s="106">
        <v>0</v>
      </c>
      <c r="H125" s="105">
        <v>0</v>
      </c>
    </row>
    <row r="126" spans="1:8" ht="12.75">
      <c r="A126" s="66">
        <v>120</v>
      </c>
      <c r="B126" s="97" t="s">
        <v>341</v>
      </c>
      <c r="C126" s="97" t="s">
        <v>342</v>
      </c>
      <c r="D126" s="97" t="s">
        <v>92</v>
      </c>
      <c r="E126" s="97" t="s">
        <v>171</v>
      </c>
      <c r="F126" s="107">
        <v>71150</v>
      </c>
      <c r="G126" s="106">
        <v>0</v>
      </c>
      <c r="H126" s="105">
        <v>0</v>
      </c>
    </row>
    <row r="127" spans="1:8" ht="12.75">
      <c r="A127" s="66">
        <v>121</v>
      </c>
      <c r="B127" s="97" t="s">
        <v>580</v>
      </c>
      <c r="C127" s="97" t="s">
        <v>344</v>
      </c>
      <c r="D127" s="97" t="s">
        <v>92</v>
      </c>
      <c r="E127" s="97" t="s">
        <v>171</v>
      </c>
      <c r="F127" s="107">
        <v>7000</v>
      </c>
      <c r="G127" s="106">
        <v>0</v>
      </c>
      <c r="H127" s="105">
        <v>0</v>
      </c>
    </row>
    <row r="128" spans="1:8" ht="12.75">
      <c r="A128" s="66">
        <v>122</v>
      </c>
      <c r="B128" s="97" t="s">
        <v>347</v>
      </c>
      <c r="C128" s="97" t="s">
        <v>348</v>
      </c>
      <c r="D128" s="97" t="s">
        <v>92</v>
      </c>
      <c r="E128" s="97" t="s">
        <v>171</v>
      </c>
      <c r="F128" s="107">
        <v>18420</v>
      </c>
      <c r="G128" s="106">
        <v>4000</v>
      </c>
      <c r="H128" s="105">
        <v>0.21715526601520088</v>
      </c>
    </row>
    <row r="129" spans="1:8" ht="12.75">
      <c r="A129" s="66">
        <v>123</v>
      </c>
      <c r="B129" s="97" t="s">
        <v>581</v>
      </c>
      <c r="C129" s="97" t="s">
        <v>349</v>
      </c>
      <c r="D129" s="97" t="s">
        <v>92</v>
      </c>
      <c r="E129" s="97" t="s">
        <v>171</v>
      </c>
      <c r="F129" s="107">
        <v>8896</v>
      </c>
      <c r="G129" s="106">
        <v>0</v>
      </c>
      <c r="H129" s="105">
        <v>0</v>
      </c>
    </row>
    <row r="130" spans="1:8" ht="12.75">
      <c r="A130" s="66">
        <v>124</v>
      </c>
      <c r="B130" s="97" t="s">
        <v>350</v>
      </c>
      <c r="C130" s="97" t="s">
        <v>351</v>
      </c>
      <c r="D130" s="97" t="s">
        <v>92</v>
      </c>
      <c r="E130" s="97" t="s">
        <v>171</v>
      </c>
      <c r="F130" s="107">
        <v>80500</v>
      </c>
      <c r="G130" s="106">
        <v>7891</v>
      </c>
      <c r="H130" s="105">
        <v>0.0980248447204969</v>
      </c>
    </row>
    <row r="131" spans="1:8" ht="12.75">
      <c r="A131" s="66">
        <v>125</v>
      </c>
      <c r="B131" s="97" t="s">
        <v>352</v>
      </c>
      <c r="C131" s="97" t="s">
        <v>353</v>
      </c>
      <c r="D131" s="97" t="s">
        <v>92</v>
      </c>
      <c r="E131" s="97" t="s">
        <v>171</v>
      </c>
      <c r="F131" s="107">
        <v>12500</v>
      </c>
      <c r="G131" s="106">
        <v>0</v>
      </c>
      <c r="H131" s="105">
        <v>0</v>
      </c>
    </row>
    <row r="132" spans="1:8" ht="12.75">
      <c r="A132" s="66">
        <v>126</v>
      </c>
      <c r="B132" s="97" t="s">
        <v>354</v>
      </c>
      <c r="C132" s="97" t="s">
        <v>355</v>
      </c>
      <c r="D132" s="97" t="s">
        <v>92</v>
      </c>
      <c r="E132" s="97" t="s">
        <v>171</v>
      </c>
      <c r="F132" s="107">
        <v>16200</v>
      </c>
      <c r="G132" s="106">
        <v>4868</v>
      </c>
      <c r="H132" s="105">
        <v>0.30049382716049383</v>
      </c>
    </row>
    <row r="133" spans="1:8" ht="12.75">
      <c r="A133" s="66">
        <v>127</v>
      </c>
      <c r="B133" s="97" t="s">
        <v>356</v>
      </c>
      <c r="C133" s="97" t="s">
        <v>357</v>
      </c>
      <c r="D133" s="97" t="s">
        <v>92</v>
      </c>
      <c r="E133" s="97" t="s">
        <v>171</v>
      </c>
      <c r="F133" s="107">
        <v>5075</v>
      </c>
      <c r="G133" s="106">
        <v>770</v>
      </c>
      <c r="H133" s="105">
        <v>0.15172413793103448</v>
      </c>
    </row>
    <row r="134" spans="1:8" ht="12.75">
      <c r="A134" s="66">
        <v>128</v>
      </c>
      <c r="B134" s="97" t="s">
        <v>358</v>
      </c>
      <c r="C134" s="97" t="s">
        <v>359</v>
      </c>
      <c r="D134" s="97" t="s">
        <v>92</v>
      </c>
      <c r="E134" s="97" t="s">
        <v>171</v>
      </c>
      <c r="F134" s="107">
        <v>4830</v>
      </c>
      <c r="G134" s="106">
        <v>0</v>
      </c>
      <c r="H134" s="105">
        <v>0</v>
      </c>
    </row>
    <row r="135" spans="1:8" ht="12.75">
      <c r="A135" s="66">
        <v>129</v>
      </c>
      <c r="B135" s="97" t="s">
        <v>360</v>
      </c>
      <c r="C135" s="97" t="s">
        <v>361</v>
      </c>
      <c r="D135" s="97" t="s">
        <v>92</v>
      </c>
      <c r="E135" s="97" t="s">
        <v>177</v>
      </c>
      <c r="F135" s="107">
        <v>4800</v>
      </c>
      <c r="G135" s="106">
        <v>4</v>
      </c>
      <c r="H135" s="105">
        <v>0.0008333333333333334</v>
      </c>
    </row>
    <row r="136" spans="1:8" ht="12.75">
      <c r="A136" s="66">
        <v>130</v>
      </c>
      <c r="B136" s="97" t="s">
        <v>364</v>
      </c>
      <c r="C136" s="97" t="s">
        <v>365</v>
      </c>
      <c r="D136" s="97" t="s">
        <v>83</v>
      </c>
      <c r="E136" s="97" t="s">
        <v>103</v>
      </c>
      <c r="F136" s="107">
        <v>1620</v>
      </c>
      <c r="G136" s="106">
        <v>0</v>
      </c>
      <c r="H136" s="105">
        <v>0</v>
      </c>
    </row>
    <row r="137" spans="1:8" ht="12.75">
      <c r="A137" s="66">
        <v>131</v>
      </c>
      <c r="B137" s="97" t="s">
        <v>368</v>
      </c>
      <c r="C137" s="97" t="s">
        <v>369</v>
      </c>
      <c r="D137" s="97" t="s">
        <v>92</v>
      </c>
      <c r="E137" s="97" t="s">
        <v>123</v>
      </c>
      <c r="F137" s="107">
        <v>14350</v>
      </c>
      <c r="G137" s="106">
        <v>0</v>
      </c>
      <c r="H137" s="105">
        <v>0</v>
      </c>
    </row>
    <row r="138" spans="1:8" ht="12.75">
      <c r="A138" s="66">
        <v>132</v>
      </c>
      <c r="B138" s="97" t="s">
        <v>372</v>
      </c>
      <c r="C138" s="97" t="s">
        <v>373</v>
      </c>
      <c r="D138" s="97" t="s">
        <v>83</v>
      </c>
      <c r="E138" s="97" t="s">
        <v>177</v>
      </c>
      <c r="F138" s="107">
        <v>117900</v>
      </c>
      <c r="G138" s="106">
        <v>5140</v>
      </c>
      <c r="H138" s="105">
        <v>0.04359626802374894</v>
      </c>
    </row>
    <row r="139" spans="1:8" ht="12.75">
      <c r="A139" s="66">
        <v>133</v>
      </c>
      <c r="B139" s="97" t="s">
        <v>374</v>
      </c>
      <c r="C139" s="97" t="s">
        <v>375</v>
      </c>
      <c r="D139" s="97" t="s">
        <v>83</v>
      </c>
      <c r="E139" s="97" t="s">
        <v>177</v>
      </c>
      <c r="F139" s="107">
        <v>298215</v>
      </c>
      <c r="G139" s="106">
        <v>0</v>
      </c>
      <c r="H139" s="105">
        <v>0</v>
      </c>
    </row>
    <row r="140" spans="1:8" ht="12.75">
      <c r="A140" s="66">
        <v>134</v>
      </c>
      <c r="B140" s="97" t="s">
        <v>376</v>
      </c>
      <c r="C140" s="97" t="s">
        <v>377</v>
      </c>
      <c r="D140" s="97" t="s">
        <v>92</v>
      </c>
      <c r="E140" s="97" t="s">
        <v>177</v>
      </c>
      <c r="F140" s="107">
        <v>31170</v>
      </c>
      <c r="G140" s="98">
        <v>3996.34</v>
      </c>
      <c r="H140" s="105">
        <v>0.1282111004170677</v>
      </c>
    </row>
    <row r="141" spans="1:8" ht="12.75">
      <c r="A141" s="66">
        <v>135</v>
      </c>
      <c r="B141" s="97" t="s">
        <v>585</v>
      </c>
      <c r="C141" s="97" t="s">
        <v>379</v>
      </c>
      <c r="D141" s="97" t="s">
        <v>83</v>
      </c>
      <c r="E141" s="97" t="s">
        <v>123</v>
      </c>
      <c r="F141" s="107">
        <v>75600</v>
      </c>
      <c r="G141" s="106">
        <v>2002</v>
      </c>
      <c r="H141" s="105">
        <v>0.02648148148148148</v>
      </c>
    </row>
    <row r="142" spans="1:8" ht="12.75">
      <c r="A142" s="66">
        <v>136</v>
      </c>
      <c r="B142" s="97" t="s">
        <v>380</v>
      </c>
      <c r="C142" s="97" t="s">
        <v>381</v>
      </c>
      <c r="D142" s="97" t="s">
        <v>83</v>
      </c>
      <c r="E142" s="97" t="s">
        <v>142</v>
      </c>
      <c r="F142" s="107">
        <v>26568</v>
      </c>
      <c r="G142" s="106">
        <v>0</v>
      </c>
      <c r="H142" s="105">
        <v>0</v>
      </c>
    </row>
    <row r="143" spans="1:8" ht="12.75">
      <c r="A143" s="66">
        <v>137</v>
      </c>
      <c r="B143" s="97" t="s">
        <v>382</v>
      </c>
      <c r="C143" s="97" t="s">
        <v>383</v>
      </c>
      <c r="D143" s="97" t="s">
        <v>92</v>
      </c>
      <c r="E143" s="97" t="s">
        <v>142</v>
      </c>
      <c r="F143" s="107">
        <v>2000</v>
      </c>
      <c r="G143" s="106">
        <v>100</v>
      </c>
      <c r="H143" s="105">
        <v>0.05</v>
      </c>
    </row>
    <row r="144" spans="1:8" ht="12.75">
      <c r="A144" s="66">
        <v>138</v>
      </c>
      <c r="B144" s="97" t="s">
        <v>386</v>
      </c>
      <c r="C144" s="97" t="s">
        <v>387</v>
      </c>
      <c r="D144" s="97" t="s">
        <v>92</v>
      </c>
      <c r="E144" s="97" t="s">
        <v>225</v>
      </c>
      <c r="F144" s="107">
        <v>3600</v>
      </c>
      <c r="G144" s="106">
        <v>100</v>
      </c>
      <c r="H144" s="105">
        <v>0.027777777777777776</v>
      </c>
    </row>
    <row r="145" spans="1:8" ht="12.75">
      <c r="A145" s="66">
        <v>139</v>
      </c>
      <c r="B145" s="97" t="s">
        <v>390</v>
      </c>
      <c r="C145" s="97" t="s">
        <v>391</v>
      </c>
      <c r="D145" s="97" t="s">
        <v>83</v>
      </c>
      <c r="E145" s="97" t="s">
        <v>87</v>
      </c>
      <c r="F145" s="107">
        <v>7790</v>
      </c>
      <c r="G145" s="106">
        <v>0</v>
      </c>
      <c r="H145" s="105">
        <v>0</v>
      </c>
    </row>
    <row r="146" spans="1:8" ht="12.75">
      <c r="A146" s="66">
        <v>140</v>
      </c>
      <c r="B146" s="97" t="s">
        <v>392</v>
      </c>
      <c r="C146" s="97" t="s">
        <v>393</v>
      </c>
      <c r="D146" s="97" t="s">
        <v>83</v>
      </c>
      <c r="E146" s="97" t="s">
        <v>222</v>
      </c>
      <c r="F146" s="107">
        <v>481800</v>
      </c>
      <c r="G146" s="106">
        <v>0</v>
      </c>
      <c r="H146" s="105">
        <v>0</v>
      </c>
    </row>
    <row r="147" spans="1:8" ht="12.75">
      <c r="A147" s="66">
        <v>141</v>
      </c>
      <c r="B147" s="97" t="s">
        <v>394</v>
      </c>
      <c r="C147" s="97" t="s">
        <v>395</v>
      </c>
      <c r="D147" s="97" t="s">
        <v>83</v>
      </c>
      <c r="E147" s="97" t="s">
        <v>222</v>
      </c>
      <c r="F147" s="107">
        <v>219350</v>
      </c>
      <c r="G147" s="106">
        <v>8006</v>
      </c>
      <c r="H147" s="105">
        <v>0.03649874629587417</v>
      </c>
    </row>
    <row r="148" spans="1:8" ht="12.75">
      <c r="A148" s="66">
        <v>142</v>
      </c>
      <c r="B148" s="97" t="s">
        <v>396</v>
      </c>
      <c r="C148" s="97" t="s">
        <v>397</v>
      </c>
      <c r="D148" s="97" t="s">
        <v>83</v>
      </c>
      <c r="E148" s="97" t="s">
        <v>222</v>
      </c>
      <c r="F148" s="107">
        <v>22652</v>
      </c>
      <c r="G148" s="106">
        <v>0</v>
      </c>
      <c r="H148" s="105">
        <v>0</v>
      </c>
    </row>
    <row r="149" spans="1:8" ht="12.75">
      <c r="A149" s="66">
        <v>143</v>
      </c>
      <c r="B149" s="97" t="s">
        <v>398</v>
      </c>
      <c r="C149" s="97" t="s">
        <v>399</v>
      </c>
      <c r="D149" s="97" t="s">
        <v>83</v>
      </c>
      <c r="E149" s="97" t="s">
        <v>222</v>
      </c>
      <c r="F149" s="107">
        <v>50700</v>
      </c>
      <c r="G149" s="106">
        <v>0</v>
      </c>
      <c r="H149" s="105">
        <v>0</v>
      </c>
    </row>
    <row r="150" spans="1:8" ht="12.75">
      <c r="A150" s="66">
        <v>144</v>
      </c>
      <c r="B150" s="97" t="s">
        <v>588</v>
      </c>
      <c r="C150" s="97" t="s">
        <v>400</v>
      </c>
      <c r="D150" s="97" t="s">
        <v>92</v>
      </c>
      <c r="E150" s="97" t="s">
        <v>222</v>
      </c>
      <c r="F150" s="107">
        <v>3000</v>
      </c>
      <c r="G150" s="106">
        <v>0</v>
      </c>
      <c r="H150" s="105">
        <v>0</v>
      </c>
    </row>
    <row r="151" spans="1:8" ht="12.75">
      <c r="A151" s="66">
        <v>145</v>
      </c>
      <c r="B151" s="97" t="s">
        <v>405</v>
      </c>
      <c r="C151" s="97" t="s">
        <v>406</v>
      </c>
      <c r="D151" s="97" t="s">
        <v>83</v>
      </c>
      <c r="E151" s="97" t="s">
        <v>138</v>
      </c>
      <c r="F151" s="107">
        <v>18125</v>
      </c>
      <c r="G151" s="106">
        <v>0</v>
      </c>
      <c r="H151" s="105">
        <v>0</v>
      </c>
    </row>
    <row r="152" spans="1:8" ht="12.75">
      <c r="A152" s="66">
        <v>146</v>
      </c>
      <c r="B152" s="97" t="s">
        <v>407</v>
      </c>
      <c r="C152" s="97" t="s">
        <v>408</v>
      </c>
      <c r="D152" s="97" t="s">
        <v>92</v>
      </c>
      <c r="E152" s="97" t="s">
        <v>225</v>
      </c>
      <c r="F152" s="107">
        <v>5400</v>
      </c>
      <c r="G152" s="106">
        <v>0</v>
      </c>
      <c r="H152" s="105">
        <v>0</v>
      </c>
    </row>
    <row r="153" spans="1:8" ht="12.75">
      <c r="A153" s="66">
        <v>147</v>
      </c>
      <c r="B153" s="97" t="s">
        <v>409</v>
      </c>
      <c r="C153" s="97" t="s">
        <v>410</v>
      </c>
      <c r="D153" s="97" t="s">
        <v>83</v>
      </c>
      <c r="E153" s="97" t="s">
        <v>225</v>
      </c>
      <c r="F153" s="107">
        <v>19650</v>
      </c>
      <c r="G153" s="106">
        <v>0</v>
      </c>
      <c r="H153" s="105">
        <v>0</v>
      </c>
    </row>
    <row r="154" spans="1:8" ht="12.75">
      <c r="A154" s="66">
        <v>148</v>
      </c>
      <c r="B154" s="97" t="s">
        <v>411</v>
      </c>
      <c r="C154" s="97" t="s">
        <v>412</v>
      </c>
      <c r="D154" s="97" t="s">
        <v>83</v>
      </c>
      <c r="E154" s="97" t="s">
        <v>107</v>
      </c>
      <c r="F154" s="107">
        <v>622499</v>
      </c>
      <c r="G154" s="106">
        <v>80800</v>
      </c>
      <c r="H154" s="105">
        <v>0.12979940530024947</v>
      </c>
    </row>
    <row r="155" spans="1:8" ht="12.75">
      <c r="A155" s="66">
        <v>149</v>
      </c>
      <c r="B155" s="97" t="s">
        <v>413</v>
      </c>
      <c r="C155" s="97" t="s">
        <v>414</v>
      </c>
      <c r="D155" s="97" t="s">
        <v>92</v>
      </c>
      <c r="E155" s="97" t="s">
        <v>107</v>
      </c>
      <c r="F155" s="107">
        <v>21607</v>
      </c>
      <c r="G155" s="106">
        <v>0</v>
      </c>
      <c r="H155" s="105">
        <v>0</v>
      </c>
    </row>
    <row r="156" spans="1:8" ht="12.75">
      <c r="A156" s="66">
        <v>150</v>
      </c>
      <c r="B156" s="97" t="s">
        <v>415</v>
      </c>
      <c r="C156" s="97" t="s">
        <v>416</v>
      </c>
      <c r="D156" s="97" t="s">
        <v>83</v>
      </c>
      <c r="E156" s="97" t="s">
        <v>168</v>
      </c>
      <c r="F156" s="107">
        <v>53463</v>
      </c>
      <c r="G156" s="106">
        <v>2407</v>
      </c>
      <c r="H156" s="105">
        <v>0.04502179077118755</v>
      </c>
    </row>
    <row r="157" spans="1:8" ht="12.75">
      <c r="A157" s="66">
        <v>151</v>
      </c>
      <c r="B157" s="97" t="s">
        <v>419</v>
      </c>
      <c r="C157" s="97" t="s">
        <v>420</v>
      </c>
      <c r="D157" s="97" t="s">
        <v>83</v>
      </c>
      <c r="E157" s="97" t="s">
        <v>123</v>
      </c>
      <c r="F157" s="107">
        <v>2867034</v>
      </c>
      <c r="G157" s="106">
        <v>117365</v>
      </c>
      <c r="H157" s="105">
        <v>0.040936033545468944</v>
      </c>
    </row>
    <row r="158" spans="1:8" ht="12.75">
      <c r="A158" s="66">
        <v>152</v>
      </c>
      <c r="B158" s="97" t="s">
        <v>421</v>
      </c>
      <c r="C158" s="97" t="s">
        <v>422</v>
      </c>
      <c r="D158" s="97" t="s">
        <v>83</v>
      </c>
      <c r="E158" s="97" t="s">
        <v>123</v>
      </c>
      <c r="F158" s="107">
        <v>804124</v>
      </c>
      <c r="G158" s="106">
        <v>0</v>
      </c>
      <c r="H158" s="105">
        <v>0</v>
      </c>
    </row>
    <row r="159" spans="1:8" ht="12.75">
      <c r="A159" s="66">
        <v>153</v>
      </c>
      <c r="B159" s="97" t="s">
        <v>423</v>
      </c>
      <c r="C159" s="97" t="s">
        <v>424</v>
      </c>
      <c r="D159" s="97" t="s">
        <v>83</v>
      </c>
      <c r="E159" s="97" t="s">
        <v>123</v>
      </c>
      <c r="F159" s="107">
        <v>611839</v>
      </c>
      <c r="G159" s="106">
        <v>0</v>
      </c>
      <c r="H159" s="105">
        <v>0</v>
      </c>
    </row>
    <row r="160" spans="1:8" ht="12.75">
      <c r="A160" s="66">
        <v>154</v>
      </c>
      <c r="B160" s="97" t="s">
        <v>425</v>
      </c>
      <c r="C160" s="97" t="s">
        <v>426</v>
      </c>
      <c r="D160" s="97" t="s">
        <v>83</v>
      </c>
      <c r="E160" s="97" t="s">
        <v>123</v>
      </c>
      <c r="F160" s="107">
        <v>42455</v>
      </c>
      <c r="G160" s="106">
        <v>0</v>
      </c>
      <c r="H160" s="105">
        <v>0</v>
      </c>
    </row>
    <row r="161" spans="1:8" ht="12.75">
      <c r="A161" s="66">
        <v>155</v>
      </c>
      <c r="B161" s="97" t="s">
        <v>591</v>
      </c>
      <c r="C161" s="97" t="s">
        <v>427</v>
      </c>
      <c r="D161" s="97" t="s">
        <v>83</v>
      </c>
      <c r="E161" s="97" t="s">
        <v>123</v>
      </c>
      <c r="F161" s="107">
        <v>424885</v>
      </c>
      <c r="G161" s="106">
        <v>24000</v>
      </c>
      <c r="H161" s="105">
        <v>0.05648587264789296</v>
      </c>
    </row>
    <row r="162" spans="1:8" ht="12.75">
      <c r="A162" s="66">
        <v>156</v>
      </c>
      <c r="B162" s="97" t="s">
        <v>428</v>
      </c>
      <c r="C162" s="97" t="s">
        <v>429</v>
      </c>
      <c r="D162" s="97" t="s">
        <v>83</v>
      </c>
      <c r="E162" s="97" t="s">
        <v>123</v>
      </c>
      <c r="F162" s="107">
        <v>373010</v>
      </c>
      <c r="G162" s="106">
        <v>13493</v>
      </c>
      <c r="H162" s="105">
        <v>0.03617329294120801</v>
      </c>
    </row>
    <row r="163" spans="1:8" ht="12.75">
      <c r="A163" s="66">
        <v>157</v>
      </c>
      <c r="B163" s="97" t="s">
        <v>430</v>
      </c>
      <c r="C163" s="97" t="s">
        <v>431</v>
      </c>
      <c r="D163" s="97" t="s">
        <v>83</v>
      </c>
      <c r="E163" s="97" t="s">
        <v>123</v>
      </c>
      <c r="F163" s="107">
        <v>234630</v>
      </c>
      <c r="G163" s="106">
        <v>0</v>
      </c>
      <c r="H163" s="105">
        <v>0</v>
      </c>
    </row>
    <row r="164" spans="1:8" ht="12.75">
      <c r="A164" s="66">
        <v>158</v>
      </c>
      <c r="B164" s="97" t="s">
        <v>432</v>
      </c>
      <c r="C164" s="97" t="s">
        <v>433</v>
      </c>
      <c r="D164" s="97" t="s">
        <v>83</v>
      </c>
      <c r="E164" s="97" t="s">
        <v>123</v>
      </c>
      <c r="F164" s="107">
        <v>9000</v>
      </c>
      <c r="G164" s="106">
        <v>0</v>
      </c>
      <c r="H164" s="105">
        <v>0</v>
      </c>
    </row>
    <row r="165" spans="1:8" ht="12.75">
      <c r="A165" s="66">
        <v>159</v>
      </c>
      <c r="B165" s="97" t="s">
        <v>592</v>
      </c>
      <c r="C165" s="97" t="s">
        <v>435</v>
      </c>
      <c r="D165" s="97" t="s">
        <v>83</v>
      </c>
      <c r="E165" s="97" t="s">
        <v>123</v>
      </c>
      <c r="F165" s="107">
        <v>57520</v>
      </c>
      <c r="G165" s="106">
        <v>3100</v>
      </c>
      <c r="H165" s="105">
        <v>0.05389429763560501</v>
      </c>
    </row>
    <row r="166" spans="1:8" ht="12.75">
      <c r="A166" s="66">
        <v>160</v>
      </c>
      <c r="B166" s="97" t="s">
        <v>436</v>
      </c>
      <c r="C166" s="97" t="s">
        <v>437</v>
      </c>
      <c r="D166" s="97" t="s">
        <v>83</v>
      </c>
      <c r="E166" s="97" t="s">
        <v>123</v>
      </c>
      <c r="F166" s="107">
        <v>87265</v>
      </c>
      <c r="G166" s="106">
        <v>0</v>
      </c>
      <c r="H166" s="105">
        <v>0</v>
      </c>
    </row>
    <row r="167" spans="1:8" ht="12.75">
      <c r="A167" s="66">
        <v>161</v>
      </c>
      <c r="B167" s="97" t="s">
        <v>593</v>
      </c>
      <c r="C167" s="97" t="s">
        <v>438</v>
      </c>
      <c r="D167" s="97" t="s">
        <v>83</v>
      </c>
      <c r="E167" s="97" t="s">
        <v>123</v>
      </c>
      <c r="F167" s="107">
        <v>19526</v>
      </c>
      <c r="G167" s="106">
        <v>0</v>
      </c>
      <c r="H167" s="105">
        <v>0</v>
      </c>
    </row>
    <row r="168" spans="1:8" ht="12.75">
      <c r="A168" s="66">
        <v>162</v>
      </c>
      <c r="B168" s="97" t="s">
        <v>439</v>
      </c>
      <c r="C168" s="97" t="s">
        <v>440</v>
      </c>
      <c r="D168" s="97" t="s">
        <v>83</v>
      </c>
      <c r="E168" s="97" t="s">
        <v>123</v>
      </c>
      <c r="F168" s="107">
        <v>180988</v>
      </c>
      <c r="G168" s="106">
        <v>0</v>
      </c>
      <c r="H168" s="105">
        <v>0</v>
      </c>
    </row>
    <row r="169" spans="1:8" ht="12.75">
      <c r="A169" s="66">
        <v>163</v>
      </c>
      <c r="B169" s="97" t="s">
        <v>441</v>
      </c>
      <c r="C169" s="97" t="s">
        <v>442</v>
      </c>
      <c r="D169" s="97" t="s">
        <v>92</v>
      </c>
      <c r="E169" s="97" t="s">
        <v>123</v>
      </c>
      <c r="F169" s="107">
        <v>71500</v>
      </c>
      <c r="G169" s="106">
        <v>5342</v>
      </c>
      <c r="H169" s="105">
        <v>0.07471328671328671</v>
      </c>
    </row>
    <row r="170" spans="1:8" ht="12.75">
      <c r="A170" s="66">
        <v>164</v>
      </c>
      <c r="B170" s="97" t="s">
        <v>443</v>
      </c>
      <c r="C170" s="97" t="s">
        <v>444</v>
      </c>
      <c r="D170" s="97" t="s">
        <v>92</v>
      </c>
      <c r="E170" s="97" t="s">
        <v>123</v>
      </c>
      <c r="F170" s="107">
        <v>10000</v>
      </c>
      <c r="G170" s="106">
        <v>732</v>
      </c>
      <c r="H170" s="105">
        <v>0.0732</v>
      </c>
    </row>
    <row r="171" spans="1:8" ht="12.75">
      <c r="A171" s="66">
        <v>165</v>
      </c>
      <c r="B171" s="97" t="s">
        <v>445</v>
      </c>
      <c r="C171" s="97" t="s">
        <v>446</v>
      </c>
      <c r="D171" s="97" t="s">
        <v>92</v>
      </c>
      <c r="E171" s="97" t="s">
        <v>123</v>
      </c>
      <c r="F171" s="107">
        <v>16900</v>
      </c>
      <c r="G171" s="106">
        <v>0</v>
      </c>
      <c r="H171" s="105">
        <v>0</v>
      </c>
    </row>
    <row r="172" spans="1:8" ht="12.75">
      <c r="A172" s="66">
        <v>166</v>
      </c>
      <c r="B172" s="97" t="s">
        <v>447</v>
      </c>
      <c r="C172" s="97" t="s">
        <v>448</v>
      </c>
      <c r="D172" s="97" t="s">
        <v>92</v>
      </c>
      <c r="E172" s="97" t="s">
        <v>123</v>
      </c>
      <c r="F172" s="107">
        <v>30164</v>
      </c>
      <c r="G172" s="106">
        <v>0</v>
      </c>
      <c r="H172" s="105">
        <v>0</v>
      </c>
    </row>
    <row r="173" spans="1:8" ht="12.75">
      <c r="A173" s="66">
        <v>167</v>
      </c>
      <c r="B173" s="97" t="s">
        <v>449</v>
      </c>
      <c r="C173" s="97" t="s">
        <v>450</v>
      </c>
      <c r="D173" s="97" t="s">
        <v>92</v>
      </c>
      <c r="E173" s="97" t="s">
        <v>123</v>
      </c>
      <c r="F173" s="107">
        <v>115200</v>
      </c>
      <c r="G173" s="106">
        <v>0</v>
      </c>
      <c r="H173" s="105">
        <v>0</v>
      </c>
    </row>
    <row r="174" spans="1:8" ht="12.75">
      <c r="A174" s="66">
        <v>168</v>
      </c>
      <c r="B174" s="97" t="s">
        <v>594</v>
      </c>
      <c r="C174" s="97" t="s">
        <v>451</v>
      </c>
      <c r="D174" s="97" t="s">
        <v>92</v>
      </c>
      <c r="E174" s="97" t="s">
        <v>123</v>
      </c>
      <c r="F174" s="107">
        <v>5400</v>
      </c>
      <c r="G174" s="106">
        <v>2250</v>
      </c>
      <c r="H174" s="105">
        <v>0.4166666666666667</v>
      </c>
    </row>
    <row r="175" spans="1:8" ht="12.75">
      <c r="A175" s="66">
        <v>169</v>
      </c>
      <c r="B175" s="97" t="s">
        <v>595</v>
      </c>
      <c r="C175" s="97" t="s">
        <v>453</v>
      </c>
      <c r="D175" s="97" t="s">
        <v>92</v>
      </c>
      <c r="E175" s="97" t="s">
        <v>123</v>
      </c>
      <c r="F175" s="107">
        <v>1600</v>
      </c>
      <c r="G175" s="106">
        <v>0</v>
      </c>
      <c r="H175" s="105">
        <v>0</v>
      </c>
    </row>
    <row r="176" spans="1:8" ht="12.75">
      <c r="A176" s="66">
        <v>170</v>
      </c>
      <c r="B176" s="97" t="s">
        <v>454</v>
      </c>
      <c r="C176" s="97" t="s">
        <v>455</v>
      </c>
      <c r="D176" s="97" t="s">
        <v>92</v>
      </c>
      <c r="E176" s="97" t="s">
        <v>123</v>
      </c>
      <c r="F176" s="107">
        <v>27420</v>
      </c>
      <c r="G176" s="106">
        <v>700</v>
      </c>
      <c r="H176" s="105">
        <v>0.025528811086797956</v>
      </c>
    </row>
    <row r="177" spans="1:8" ht="12.75">
      <c r="A177" s="66">
        <v>171</v>
      </c>
      <c r="B177" s="97" t="s">
        <v>456</v>
      </c>
      <c r="C177" s="97" t="s">
        <v>457</v>
      </c>
      <c r="D177" s="97" t="s">
        <v>92</v>
      </c>
      <c r="E177" s="97" t="s">
        <v>123</v>
      </c>
      <c r="F177" s="107">
        <v>8250</v>
      </c>
      <c r="G177" s="106">
        <v>300</v>
      </c>
      <c r="H177" s="105">
        <v>0.03636363636363636</v>
      </c>
    </row>
    <row r="178" spans="1:8" ht="12.75">
      <c r="A178" s="66">
        <v>172</v>
      </c>
      <c r="B178" s="97" t="s">
        <v>459</v>
      </c>
      <c r="C178" s="97" t="s">
        <v>460</v>
      </c>
      <c r="D178" s="97" t="s">
        <v>83</v>
      </c>
      <c r="E178" s="97" t="s">
        <v>123</v>
      </c>
      <c r="F178" s="107">
        <v>88700</v>
      </c>
      <c r="G178" s="106">
        <v>35800</v>
      </c>
      <c r="H178" s="105">
        <v>0.4036076662908681</v>
      </c>
    </row>
    <row r="179" spans="1:8" ht="12.75">
      <c r="A179" s="66">
        <v>173</v>
      </c>
      <c r="B179" s="97" t="s">
        <v>461</v>
      </c>
      <c r="C179" s="97" t="s">
        <v>462</v>
      </c>
      <c r="D179" s="97" t="s">
        <v>92</v>
      </c>
      <c r="E179" s="97" t="s">
        <v>123</v>
      </c>
      <c r="F179" s="107">
        <v>69710</v>
      </c>
      <c r="G179" s="106">
        <v>5469</v>
      </c>
      <c r="H179" s="105">
        <v>0.07845359345861426</v>
      </c>
    </row>
    <row r="180" spans="1:8" ht="12.75">
      <c r="A180" s="66">
        <v>174</v>
      </c>
      <c r="B180" s="97" t="s">
        <v>597</v>
      </c>
      <c r="C180" s="97" t="s">
        <v>463</v>
      </c>
      <c r="D180" s="97" t="s">
        <v>92</v>
      </c>
      <c r="E180" s="97" t="s">
        <v>123</v>
      </c>
      <c r="F180" s="107">
        <v>166109</v>
      </c>
      <c r="G180" s="106">
        <v>0</v>
      </c>
      <c r="H180" s="105">
        <v>0</v>
      </c>
    </row>
    <row r="181" spans="1:8" ht="12.75">
      <c r="A181" s="66">
        <v>175</v>
      </c>
      <c r="B181" s="97" t="s">
        <v>598</v>
      </c>
      <c r="C181" s="97" t="s">
        <v>464</v>
      </c>
      <c r="D181" s="97" t="s">
        <v>92</v>
      </c>
      <c r="E181" s="97" t="s">
        <v>123</v>
      </c>
      <c r="F181" s="107">
        <v>2160</v>
      </c>
      <c r="G181" s="106">
        <v>0</v>
      </c>
      <c r="H181" s="105">
        <v>0</v>
      </c>
    </row>
    <row r="182" spans="1:8" ht="12.75">
      <c r="A182" s="66">
        <v>176</v>
      </c>
      <c r="B182" s="97" t="s">
        <v>465</v>
      </c>
      <c r="C182" s="97" t="s">
        <v>466</v>
      </c>
      <c r="D182" s="97" t="s">
        <v>92</v>
      </c>
      <c r="E182" s="97" t="s">
        <v>123</v>
      </c>
      <c r="F182" s="107">
        <v>15888</v>
      </c>
      <c r="G182" s="106">
        <v>0</v>
      </c>
      <c r="H182" s="105">
        <v>0</v>
      </c>
    </row>
    <row r="183" spans="1:8" ht="12.75">
      <c r="A183" s="66">
        <v>177</v>
      </c>
      <c r="B183" s="97" t="s">
        <v>599</v>
      </c>
      <c r="C183" s="97" t="s">
        <v>469</v>
      </c>
      <c r="D183" s="97" t="s">
        <v>92</v>
      </c>
      <c r="E183" s="97" t="s">
        <v>123</v>
      </c>
      <c r="F183" s="107">
        <v>7385</v>
      </c>
      <c r="G183" s="106">
        <v>0</v>
      </c>
      <c r="H183" s="105">
        <v>0</v>
      </c>
    </row>
    <row r="184" spans="1:8" ht="12.75">
      <c r="A184" s="66">
        <v>178</v>
      </c>
      <c r="B184" s="97" t="s">
        <v>602</v>
      </c>
      <c r="C184" s="97" t="s">
        <v>474</v>
      </c>
      <c r="D184" s="97" t="s">
        <v>92</v>
      </c>
      <c r="E184" s="97" t="s">
        <v>123</v>
      </c>
      <c r="F184" s="107">
        <v>5100</v>
      </c>
      <c r="G184" s="106">
        <v>0</v>
      </c>
      <c r="H184" s="105">
        <v>0</v>
      </c>
    </row>
    <row r="185" spans="1:8" ht="12.75">
      <c r="A185" s="66">
        <v>179</v>
      </c>
      <c r="B185" s="97" t="s">
        <v>480</v>
      </c>
      <c r="C185" s="97" t="s">
        <v>481</v>
      </c>
      <c r="D185" s="97" t="s">
        <v>83</v>
      </c>
      <c r="E185" s="97" t="s">
        <v>123</v>
      </c>
      <c r="F185" s="107">
        <v>103810</v>
      </c>
      <c r="G185" s="106">
        <v>0</v>
      </c>
      <c r="H185" s="105">
        <v>0</v>
      </c>
    </row>
    <row r="186" spans="1:8" ht="12.75">
      <c r="A186" s="66">
        <v>180</v>
      </c>
      <c r="B186" s="97" t="s">
        <v>604</v>
      </c>
      <c r="C186" s="97" t="s">
        <v>482</v>
      </c>
      <c r="D186" s="97" t="s">
        <v>92</v>
      </c>
      <c r="E186" s="97" t="s">
        <v>123</v>
      </c>
      <c r="F186" s="107">
        <v>14140</v>
      </c>
      <c r="G186" s="106">
        <v>4700</v>
      </c>
      <c r="H186" s="105">
        <v>0.3323903818953324</v>
      </c>
    </row>
    <row r="187" spans="1:8" ht="12.75">
      <c r="A187" s="66">
        <v>181</v>
      </c>
      <c r="B187" s="97" t="s">
        <v>483</v>
      </c>
      <c r="C187" s="97" t="s">
        <v>484</v>
      </c>
      <c r="D187" s="97" t="s">
        <v>92</v>
      </c>
      <c r="E187" s="97" t="s">
        <v>123</v>
      </c>
      <c r="F187" s="107">
        <v>9189</v>
      </c>
      <c r="G187" s="106">
        <v>0</v>
      </c>
      <c r="H187" s="105">
        <v>0</v>
      </c>
    </row>
    <row r="188" spans="1:8" ht="12.75">
      <c r="A188" s="66">
        <v>182</v>
      </c>
      <c r="B188" s="97" t="s">
        <v>606</v>
      </c>
      <c r="C188" s="97" t="s">
        <v>605</v>
      </c>
      <c r="D188" s="97" t="s">
        <v>83</v>
      </c>
      <c r="E188" s="97" t="s">
        <v>123</v>
      </c>
      <c r="F188" s="107">
        <v>6450</v>
      </c>
      <c r="G188" s="106">
        <v>0</v>
      </c>
      <c r="H188" s="105">
        <v>0</v>
      </c>
    </row>
    <row r="189" spans="1:8" ht="12.75">
      <c r="A189" s="66">
        <v>183</v>
      </c>
      <c r="B189" s="97" t="s">
        <v>487</v>
      </c>
      <c r="C189" s="97" t="s">
        <v>488</v>
      </c>
      <c r="D189" s="97" t="s">
        <v>83</v>
      </c>
      <c r="E189" s="97" t="s">
        <v>107</v>
      </c>
      <c r="F189" s="107">
        <v>24300</v>
      </c>
      <c r="G189" s="106">
        <v>1741</v>
      </c>
      <c r="H189" s="105">
        <v>0.07164609053497942</v>
      </c>
    </row>
    <row r="190" spans="1:8" ht="12.75">
      <c r="A190" s="66">
        <v>184</v>
      </c>
      <c r="B190" s="97" t="s">
        <v>489</v>
      </c>
      <c r="C190" s="97" t="s">
        <v>490</v>
      </c>
      <c r="D190" s="97" t="s">
        <v>83</v>
      </c>
      <c r="E190" s="97" t="s">
        <v>168</v>
      </c>
      <c r="F190" s="107">
        <v>1226896</v>
      </c>
      <c r="G190" s="106">
        <v>60812</v>
      </c>
      <c r="H190" s="105">
        <v>0.04956573336289302</v>
      </c>
    </row>
    <row r="191" spans="1:8" ht="12.75">
      <c r="A191" s="66">
        <v>185</v>
      </c>
      <c r="B191" s="97" t="s">
        <v>491</v>
      </c>
      <c r="C191" s="97" t="s">
        <v>492</v>
      </c>
      <c r="D191" s="97" t="s">
        <v>83</v>
      </c>
      <c r="E191" s="97" t="s">
        <v>168</v>
      </c>
      <c r="F191" s="107">
        <v>1010821</v>
      </c>
      <c r="G191" s="106">
        <v>0</v>
      </c>
      <c r="H191" s="105">
        <v>0</v>
      </c>
    </row>
    <row r="192" spans="1:8" ht="12.75">
      <c r="A192" s="66">
        <v>186</v>
      </c>
      <c r="B192" s="97" t="s">
        <v>493</v>
      </c>
      <c r="C192" s="97" t="s">
        <v>494</v>
      </c>
      <c r="D192" s="97" t="s">
        <v>83</v>
      </c>
      <c r="E192" s="97" t="s">
        <v>168</v>
      </c>
      <c r="F192" s="107">
        <v>383751</v>
      </c>
      <c r="G192" s="106">
        <v>0</v>
      </c>
      <c r="H192" s="105">
        <v>0</v>
      </c>
    </row>
    <row r="193" spans="1:8" ht="12.75">
      <c r="A193" s="66">
        <v>187</v>
      </c>
      <c r="B193" s="97" t="s">
        <v>495</v>
      </c>
      <c r="C193" s="97" t="s">
        <v>496</v>
      </c>
      <c r="D193" s="97" t="s">
        <v>83</v>
      </c>
      <c r="E193" s="97" t="s">
        <v>168</v>
      </c>
      <c r="F193" s="107">
        <v>147930</v>
      </c>
      <c r="G193" s="106">
        <v>10000</v>
      </c>
      <c r="H193" s="105">
        <v>0.0675995403231258</v>
      </c>
    </row>
    <row r="194" spans="1:8" ht="12.75">
      <c r="A194" s="66">
        <v>188</v>
      </c>
      <c r="B194" s="97" t="s">
        <v>497</v>
      </c>
      <c r="C194" s="97" t="s">
        <v>498</v>
      </c>
      <c r="D194" s="97" t="s">
        <v>83</v>
      </c>
      <c r="E194" s="97" t="s">
        <v>168</v>
      </c>
      <c r="F194" s="107">
        <v>212140</v>
      </c>
      <c r="G194" s="106">
        <v>8087</v>
      </c>
      <c r="H194" s="105">
        <v>0.0381210521353823</v>
      </c>
    </row>
    <row r="195" spans="1:8" ht="12.75">
      <c r="A195" s="66">
        <v>189</v>
      </c>
      <c r="B195" s="97" t="s">
        <v>607</v>
      </c>
      <c r="C195" s="97" t="s">
        <v>500</v>
      </c>
      <c r="D195" s="97" t="s">
        <v>83</v>
      </c>
      <c r="E195" s="97" t="s">
        <v>168</v>
      </c>
      <c r="F195" s="107">
        <v>16000</v>
      </c>
      <c r="G195" s="106">
        <v>0</v>
      </c>
      <c r="H195" s="105">
        <v>0</v>
      </c>
    </row>
    <row r="196" spans="1:8" ht="12.75">
      <c r="A196" s="66">
        <v>190</v>
      </c>
      <c r="B196" s="97" t="s">
        <v>608</v>
      </c>
      <c r="C196" s="97" t="s">
        <v>502</v>
      </c>
      <c r="D196" s="97" t="s">
        <v>83</v>
      </c>
      <c r="E196" s="97" t="s">
        <v>168</v>
      </c>
      <c r="F196" s="107">
        <v>69430</v>
      </c>
      <c r="G196" s="106">
        <v>0</v>
      </c>
      <c r="H196" s="105">
        <v>0</v>
      </c>
    </row>
    <row r="197" spans="1:8" ht="12.75">
      <c r="A197" s="66">
        <v>191</v>
      </c>
      <c r="B197" s="97" t="s">
        <v>503</v>
      </c>
      <c r="C197" s="97" t="s">
        <v>504</v>
      </c>
      <c r="D197" s="97" t="s">
        <v>83</v>
      </c>
      <c r="E197" s="97" t="s">
        <v>168</v>
      </c>
      <c r="F197" s="107">
        <v>71154</v>
      </c>
      <c r="G197" s="106">
        <v>16000</v>
      </c>
      <c r="H197" s="105">
        <v>0.22486437867161368</v>
      </c>
    </row>
    <row r="198" spans="1:8" ht="12.75">
      <c r="A198" s="66">
        <v>192</v>
      </c>
      <c r="B198" s="97" t="s">
        <v>505</v>
      </c>
      <c r="C198" s="97" t="s">
        <v>506</v>
      </c>
      <c r="D198" s="97" t="s">
        <v>92</v>
      </c>
      <c r="E198" s="97" t="s">
        <v>168</v>
      </c>
      <c r="F198" s="107">
        <v>47807</v>
      </c>
      <c r="G198" s="106">
        <v>0</v>
      </c>
      <c r="H198" s="105">
        <v>0</v>
      </c>
    </row>
    <row r="199" spans="1:8" ht="12.75">
      <c r="A199" s="66">
        <v>193</v>
      </c>
      <c r="B199" s="97" t="s">
        <v>507</v>
      </c>
      <c r="C199" s="97" t="s">
        <v>508</v>
      </c>
      <c r="D199" s="97" t="s">
        <v>92</v>
      </c>
      <c r="E199" s="97" t="s">
        <v>168</v>
      </c>
      <c r="F199" s="107">
        <v>6500</v>
      </c>
      <c r="G199" s="106">
        <v>536</v>
      </c>
      <c r="H199" s="105">
        <v>0.08246153846153846</v>
      </c>
    </row>
    <row r="200" spans="1:8" ht="12.75">
      <c r="A200" s="66">
        <v>194</v>
      </c>
      <c r="B200" s="97" t="s">
        <v>509</v>
      </c>
      <c r="C200" s="97" t="s">
        <v>510</v>
      </c>
      <c r="D200" s="97" t="s">
        <v>92</v>
      </c>
      <c r="E200" s="97" t="s">
        <v>168</v>
      </c>
      <c r="F200" s="107">
        <v>49449</v>
      </c>
      <c r="G200" s="106">
        <v>0</v>
      </c>
      <c r="H200" s="105">
        <v>0</v>
      </c>
    </row>
    <row r="201" spans="1:8" ht="12.75">
      <c r="A201" s="66">
        <v>195</v>
      </c>
      <c r="B201" s="97" t="s">
        <v>511</v>
      </c>
      <c r="C201" s="97" t="s">
        <v>512</v>
      </c>
      <c r="D201" s="97" t="s">
        <v>92</v>
      </c>
      <c r="E201" s="97" t="s">
        <v>168</v>
      </c>
      <c r="F201" s="107">
        <v>38564</v>
      </c>
      <c r="G201" s="106">
        <v>0</v>
      </c>
      <c r="H201" s="105">
        <v>0</v>
      </c>
    </row>
    <row r="202" spans="1:8" ht="12.75">
      <c r="A202" s="66">
        <v>196</v>
      </c>
      <c r="B202" s="97" t="s">
        <v>513</v>
      </c>
      <c r="C202" s="97" t="s">
        <v>514</v>
      </c>
      <c r="D202" s="97" t="s">
        <v>92</v>
      </c>
      <c r="E202" s="97" t="s">
        <v>168</v>
      </c>
      <c r="F202" s="107">
        <v>8100</v>
      </c>
      <c r="G202" s="106">
        <v>0</v>
      </c>
      <c r="H202" s="105">
        <v>0</v>
      </c>
    </row>
    <row r="203" spans="1:8" ht="12.75">
      <c r="A203" s="66">
        <v>197</v>
      </c>
      <c r="B203" s="97" t="s">
        <v>610</v>
      </c>
      <c r="C203" s="97" t="s">
        <v>516</v>
      </c>
      <c r="D203" s="97" t="s">
        <v>92</v>
      </c>
      <c r="E203" s="97" t="s">
        <v>168</v>
      </c>
      <c r="F203" s="107">
        <v>46800</v>
      </c>
      <c r="G203" s="106">
        <v>0</v>
      </c>
      <c r="H203" s="105">
        <v>0</v>
      </c>
    </row>
    <row r="204" spans="1:8" ht="12.75">
      <c r="A204" s="66">
        <v>198</v>
      </c>
      <c r="B204" s="97" t="s">
        <v>518</v>
      </c>
      <c r="C204" s="97" t="s">
        <v>519</v>
      </c>
      <c r="D204" s="97" t="s">
        <v>92</v>
      </c>
      <c r="E204" s="97" t="s">
        <v>168</v>
      </c>
      <c r="F204" s="107">
        <v>14982</v>
      </c>
      <c r="G204" s="106">
        <v>0</v>
      </c>
      <c r="H204" s="105">
        <v>0</v>
      </c>
    </row>
    <row r="205" spans="1:8" ht="12.75">
      <c r="A205" s="66">
        <v>199</v>
      </c>
      <c r="B205" s="97" t="s">
        <v>520</v>
      </c>
      <c r="C205" s="97" t="s">
        <v>521</v>
      </c>
      <c r="D205" s="97" t="s">
        <v>92</v>
      </c>
      <c r="E205" s="97" t="s">
        <v>168</v>
      </c>
      <c r="F205" s="107">
        <v>9200</v>
      </c>
      <c r="G205" s="106">
        <v>0</v>
      </c>
      <c r="H205" s="105">
        <v>0</v>
      </c>
    </row>
    <row r="206" spans="1:8" ht="12.75">
      <c r="A206" s="66">
        <v>200</v>
      </c>
      <c r="B206" s="97" t="s">
        <v>613</v>
      </c>
      <c r="C206" s="97" t="s">
        <v>612</v>
      </c>
      <c r="D206" s="97" t="s">
        <v>83</v>
      </c>
      <c r="E206" s="97" t="s">
        <v>168</v>
      </c>
      <c r="F206" s="107">
        <v>21580</v>
      </c>
      <c r="G206" s="106">
        <v>0</v>
      </c>
      <c r="H206" s="105">
        <v>0</v>
      </c>
    </row>
    <row r="207" spans="1:8" ht="12.75">
      <c r="A207" s="66">
        <v>201</v>
      </c>
      <c r="B207" s="97" t="s">
        <v>614</v>
      </c>
      <c r="C207" s="97" t="s">
        <v>522</v>
      </c>
      <c r="D207" s="97" t="s">
        <v>92</v>
      </c>
      <c r="E207" s="97" t="s">
        <v>84</v>
      </c>
      <c r="F207" s="107">
        <v>4860</v>
      </c>
      <c r="G207" s="106">
        <v>0</v>
      </c>
      <c r="H207" s="105">
        <v>0</v>
      </c>
    </row>
    <row r="208" spans="1:8" ht="12.75">
      <c r="A208" s="66">
        <v>202</v>
      </c>
      <c r="B208" s="98" t="s">
        <v>524</v>
      </c>
      <c r="C208" s="98" t="s">
        <v>525</v>
      </c>
      <c r="D208" s="98" t="s">
        <v>83</v>
      </c>
      <c r="E208" s="98" t="s">
        <v>84</v>
      </c>
      <c r="F208" s="107">
        <v>2880</v>
      </c>
      <c r="G208" s="106">
        <v>0</v>
      </c>
      <c r="H208" s="105">
        <v>0</v>
      </c>
    </row>
    <row r="209" spans="1:8" ht="12.75">
      <c r="A209" s="66">
        <v>203</v>
      </c>
      <c r="B209" s="111" t="s">
        <v>616</v>
      </c>
      <c r="C209" s="111" t="s">
        <v>526</v>
      </c>
      <c r="D209" s="111" t="s">
        <v>83</v>
      </c>
      <c r="E209" s="111" t="s">
        <v>174</v>
      </c>
      <c r="F209" s="107">
        <v>153560</v>
      </c>
      <c r="G209" s="106">
        <v>0</v>
      </c>
      <c r="H209" s="110">
        <v>0</v>
      </c>
    </row>
    <row r="210" spans="1:8" ht="12.75">
      <c r="A210" s="166"/>
      <c r="B210" s="229"/>
      <c r="C210" s="229"/>
      <c r="D210" s="229"/>
      <c r="E210" s="229"/>
      <c r="F210" s="230"/>
      <c r="G210" s="231"/>
      <c r="H210" s="232"/>
    </row>
    <row r="211" spans="2:8" ht="12.75">
      <c r="B211" s="233"/>
      <c r="C211" s="233"/>
      <c r="D211" s="233"/>
      <c r="E211" s="233"/>
      <c r="F211" s="234"/>
      <c r="G211" s="171"/>
      <c r="H211" s="173"/>
    </row>
    <row r="212" spans="2:8" ht="12.75">
      <c r="B212" s="233"/>
      <c r="C212" s="233"/>
      <c r="D212" s="233"/>
      <c r="E212" s="233"/>
      <c r="F212" s="234"/>
      <c r="G212" s="171"/>
      <c r="H212" s="173"/>
    </row>
    <row r="213" spans="2:8" ht="12.75">
      <c r="B213" s="233"/>
      <c r="C213" s="233"/>
      <c r="D213" s="233"/>
      <c r="E213" s="233"/>
      <c r="F213" s="234"/>
      <c r="G213" s="171"/>
      <c r="H213" s="173"/>
    </row>
    <row r="214" spans="2:8" ht="12.75">
      <c r="B214" s="233"/>
      <c r="C214" s="233"/>
      <c r="D214" s="233"/>
      <c r="E214" s="233"/>
      <c r="F214" s="234"/>
      <c r="G214" s="171"/>
      <c r="H214" s="173"/>
    </row>
    <row r="215" spans="2:8" ht="12.75">
      <c r="B215" s="233"/>
      <c r="C215" s="233"/>
      <c r="D215" s="233"/>
      <c r="E215" s="233"/>
      <c r="F215" s="234"/>
      <c r="G215" s="171"/>
      <c r="H215" s="173"/>
    </row>
    <row r="216" spans="2:8" ht="12.75">
      <c r="B216" s="233"/>
      <c r="C216" s="233"/>
      <c r="D216" s="233"/>
      <c r="E216" s="233"/>
      <c r="F216" s="234"/>
      <c r="G216" s="171"/>
      <c r="H216" s="173"/>
    </row>
    <row r="217" spans="2:8" ht="12.75">
      <c r="B217" s="233"/>
      <c r="C217" s="233"/>
      <c r="D217" s="233"/>
      <c r="E217" s="233"/>
      <c r="F217" s="234"/>
      <c r="G217" s="171"/>
      <c r="H217" s="173"/>
    </row>
    <row r="218" spans="2:8" ht="12.75">
      <c r="B218" s="233"/>
      <c r="C218" s="233"/>
      <c r="D218" s="233"/>
      <c r="E218" s="233"/>
      <c r="F218" s="234"/>
      <c r="G218" s="169"/>
      <c r="H218" s="173"/>
    </row>
    <row r="219" spans="2:8" ht="12.75">
      <c r="B219" s="233"/>
      <c r="C219" s="233"/>
      <c r="D219" s="233"/>
      <c r="E219" s="233"/>
      <c r="F219" s="234"/>
      <c r="G219" s="171"/>
      <c r="H219" s="173"/>
    </row>
    <row r="220" spans="2:8" ht="12.75">
      <c r="B220" s="233"/>
      <c r="C220" s="233"/>
      <c r="D220" s="233"/>
      <c r="E220" s="233"/>
      <c r="F220" s="234"/>
      <c r="G220" s="171"/>
      <c r="H220" s="173"/>
    </row>
    <row r="221" spans="2:8" ht="12.75">
      <c r="B221" s="233"/>
      <c r="C221" s="233"/>
      <c r="D221" s="233"/>
      <c r="E221" s="233"/>
      <c r="F221" s="234"/>
      <c r="G221" s="171"/>
      <c r="H221" s="173"/>
    </row>
    <row r="222" spans="2:8" ht="12.75">
      <c r="B222" s="233"/>
      <c r="C222" s="233"/>
      <c r="D222" s="233"/>
      <c r="E222" s="233"/>
      <c r="F222" s="234"/>
      <c r="G222" s="171"/>
      <c r="H222" s="173"/>
    </row>
    <row r="223" spans="2:8" ht="12.75">
      <c r="B223" s="233"/>
      <c r="C223" s="233"/>
      <c r="D223" s="233"/>
      <c r="E223" s="233"/>
      <c r="F223" s="234"/>
      <c r="G223" s="171"/>
      <c r="H223" s="173"/>
    </row>
    <row r="224" spans="2:8" ht="12.75">
      <c r="B224" s="233"/>
      <c r="C224" s="233"/>
      <c r="D224" s="233"/>
      <c r="E224" s="233"/>
      <c r="F224" s="234"/>
      <c r="G224" s="171"/>
      <c r="H224" s="173"/>
    </row>
    <row r="225" spans="2:8" ht="12.75">
      <c r="B225" s="233"/>
      <c r="C225" s="233"/>
      <c r="D225" s="233"/>
      <c r="E225" s="233"/>
      <c r="F225" s="234"/>
      <c r="G225" s="171"/>
      <c r="H225" s="173"/>
    </row>
    <row r="226" spans="2:8" ht="12.75">
      <c r="B226" s="233"/>
      <c r="C226" s="233"/>
      <c r="D226" s="233"/>
      <c r="E226" s="233"/>
      <c r="F226" s="234"/>
      <c r="G226" s="171"/>
      <c r="H226" s="173"/>
    </row>
    <row r="227" spans="2:8" ht="12.75">
      <c r="B227" s="233"/>
      <c r="C227" s="233"/>
      <c r="D227" s="233"/>
      <c r="E227" s="233"/>
      <c r="F227" s="234"/>
      <c r="G227" s="171"/>
      <c r="H227" s="173"/>
    </row>
    <row r="228" spans="2:8" ht="12.75">
      <c r="B228" s="233"/>
      <c r="C228" s="233"/>
      <c r="D228" s="233"/>
      <c r="E228" s="233"/>
      <c r="F228" s="234"/>
      <c r="G228" s="171"/>
      <c r="H228" s="173"/>
    </row>
    <row r="229" spans="2:8" ht="12.75">
      <c r="B229" s="233"/>
      <c r="C229" s="233"/>
      <c r="D229" s="233"/>
      <c r="E229" s="233"/>
      <c r="F229" s="234"/>
      <c r="G229" s="171"/>
      <c r="H229" s="173"/>
    </row>
    <row r="230" spans="2:8" ht="12.75">
      <c r="B230" s="233"/>
      <c r="C230" s="233"/>
      <c r="D230" s="233"/>
      <c r="E230" s="233"/>
      <c r="F230" s="234"/>
      <c r="G230" s="171"/>
      <c r="H230" s="173"/>
    </row>
    <row r="231" spans="2:8" ht="12.75">
      <c r="B231" s="233"/>
      <c r="C231" s="233"/>
      <c r="D231" s="233"/>
      <c r="E231" s="233"/>
      <c r="F231" s="234"/>
      <c r="G231" s="171"/>
      <c r="H231" s="173"/>
    </row>
    <row r="232" spans="2:8" ht="12.75">
      <c r="B232" s="233"/>
      <c r="C232" s="233"/>
      <c r="D232" s="233"/>
      <c r="E232" s="233"/>
      <c r="F232" s="234"/>
      <c r="G232" s="171"/>
      <c r="H232" s="173"/>
    </row>
    <row r="233" spans="2:8" ht="12.75">
      <c r="B233" s="233"/>
      <c r="C233" s="233"/>
      <c r="D233" s="233"/>
      <c r="E233" s="233"/>
      <c r="F233" s="234"/>
      <c r="G233" s="171"/>
      <c r="H233" s="173"/>
    </row>
    <row r="234" spans="2:8" ht="12.75">
      <c r="B234" s="233"/>
      <c r="C234" s="233"/>
      <c r="D234" s="233"/>
      <c r="E234" s="233"/>
      <c r="F234" s="234"/>
      <c r="G234" s="171"/>
      <c r="H234" s="173"/>
    </row>
    <row r="235" spans="2:8" ht="12.75">
      <c r="B235" s="233"/>
      <c r="C235" s="233"/>
      <c r="D235" s="233"/>
      <c r="E235" s="233"/>
      <c r="F235" s="234"/>
      <c r="G235" s="171"/>
      <c r="H235" s="173"/>
    </row>
    <row r="236" spans="2:8" ht="12.75">
      <c r="B236" s="233"/>
      <c r="C236" s="233"/>
      <c r="D236" s="233"/>
      <c r="E236" s="233"/>
      <c r="F236" s="234"/>
      <c r="G236" s="171"/>
      <c r="H236" s="173"/>
    </row>
    <row r="237" spans="2:8" ht="12.75">
      <c r="B237" s="233"/>
      <c r="C237" s="233"/>
      <c r="D237" s="233"/>
      <c r="E237" s="233"/>
      <c r="F237" s="234"/>
      <c r="G237" s="171"/>
      <c r="H237" s="173"/>
    </row>
    <row r="238" spans="2:8" ht="12.75">
      <c r="B238" s="233"/>
      <c r="C238" s="233"/>
      <c r="D238" s="233"/>
      <c r="E238" s="233"/>
      <c r="F238" s="234"/>
      <c r="G238" s="171"/>
      <c r="H238" s="173"/>
    </row>
    <row r="239" spans="2:8" ht="12.75">
      <c r="B239" s="233"/>
      <c r="C239" s="233"/>
      <c r="D239" s="233"/>
      <c r="E239" s="233"/>
      <c r="F239" s="234"/>
      <c r="G239" s="171"/>
      <c r="H239" s="173"/>
    </row>
    <row r="240" spans="2:8" ht="12.75">
      <c r="B240" s="233"/>
      <c r="C240" s="233"/>
      <c r="D240" s="233"/>
      <c r="E240" s="233"/>
      <c r="F240" s="234"/>
      <c r="G240" s="171"/>
      <c r="H240" s="173"/>
    </row>
    <row r="241" spans="2:8" ht="12.75">
      <c r="B241" s="233"/>
      <c r="C241" s="233"/>
      <c r="D241" s="233"/>
      <c r="E241" s="233"/>
      <c r="F241" s="234"/>
      <c r="G241" s="171"/>
      <c r="H241" s="173"/>
    </row>
    <row r="242" spans="2:8" ht="12.75">
      <c r="B242" s="233"/>
      <c r="C242" s="233"/>
      <c r="D242" s="233"/>
      <c r="E242" s="233"/>
      <c r="F242" s="234"/>
      <c r="G242" s="171"/>
      <c r="H242" s="173"/>
    </row>
    <row r="243" spans="2:8" ht="12.75">
      <c r="B243" s="233"/>
      <c r="C243" s="233"/>
      <c r="D243" s="233"/>
      <c r="E243" s="233"/>
      <c r="F243" s="234"/>
      <c r="G243" s="171"/>
      <c r="H243" s="173"/>
    </row>
    <row r="244" spans="2:8" ht="12.75">
      <c r="B244" s="233"/>
      <c r="C244" s="233"/>
      <c r="D244" s="233"/>
      <c r="E244" s="233"/>
      <c r="F244" s="234"/>
      <c r="G244" s="171"/>
      <c r="H244" s="173"/>
    </row>
    <row r="245" spans="2:8" ht="12.75">
      <c r="B245" s="233"/>
      <c r="C245" s="233"/>
      <c r="D245" s="233"/>
      <c r="E245" s="233"/>
      <c r="F245" s="234"/>
      <c r="G245" s="171"/>
      <c r="H245" s="173"/>
    </row>
    <row r="246" spans="2:8" ht="12.75">
      <c r="B246" s="233"/>
      <c r="C246" s="233"/>
      <c r="D246" s="233"/>
      <c r="E246" s="233"/>
      <c r="F246" s="234"/>
      <c r="G246" s="171"/>
      <c r="H246" s="173"/>
    </row>
    <row r="247" spans="2:8" ht="12.75">
      <c r="B247" s="233"/>
      <c r="C247" s="233"/>
      <c r="D247" s="233"/>
      <c r="E247" s="233"/>
      <c r="F247" s="234"/>
      <c r="G247" s="171"/>
      <c r="H247" s="173"/>
    </row>
    <row r="248" spans="2:8" ht="12.75">
      <c r="B248" s="233"/>
      <c r="C248" s="233"/>
      <c r="D248" s="233"/>
      <c r="E248" s="233"/>
      <c r="F248" s="234"/>
      <c r="G248" s="171"/>
      <c r="H248" s="173"/>
    </row>
    <row r="249" spans="2:8" ht="12.75">
      <c r="B249" s="233"/>
      <c r="C249" s="233"/>
      <c r="D249" s="233"/>
      <c r="E249" s="233"/>
      <c r="F249" s="234"/>
      <c r="G249" s="171"/>
      <c r="H249" s="173"/>
    </row>
    <row r="250" spans="2:8" ht="12.75">
      <c r="B250" s="233"/>
      <c r="C250" s="233"/>
      <c r="D250" s="233"/>
      <c r="E250" s="233"/>
      <c r="F250" s="234"/>
      <c r="G250" s="171"/>
      <c r="H250" s="173"/>
    </row>
    <row r="251" spans="2:8" ht="12.75">
      <c r="B251" s="233"/>
      <c r="C251" s="233"/>
      <c r="D251" s="233"/>
      <c r="E251" s="233"/>
      <c r="F251" s="234"/>
      <c r="G251" s="171"/>
      <c r="H251" s="173"/>
    </row>
    <row r="252" spans="2:8" ht="12.75">
      <c r="B252" s="233"/>
      <c r="C252" s="233"/>
      <c r="D252" s="233"/>
      <c r="E252" s="233"/>
      <c r="F252" s="234"/>
      <c r="G252" s="171"/>
      <c r="H252" s="173"/>
    </row>
    <row r="253" spans="2:8" ht="12.75">
      <c r="B253" s="233"/>
      <c r="C253" s="233"/>
      <c r="D253" s="233"/>
      <c r="E253" s="233"/>
      <c r="F253" s="234"/>
      <c r="G253" s="171"/>
      <c r="H253" s="173"/>
    </row>
    <row r="254" spans="2:8" ht="12.75">
      <c r="B254" s="169"/>
      <c r="C254" s="169"/>
      <c r="D254" s="169"/>
      <c r="E254" s="169"/>
      <c r="F254" s="234"/>
      <c r="G254" s="171"/>
      <c r="H254" s="173"/>
    </row>
    <row r="255" spans="2:7" ht="16.5">
      <c r="B255" s="167"/>
      <c r="C255" s="167"/>
      <c r="D255" s="167"/>
      <c r="E255" s="167"/>
      <c r="F255" s="234"/>
      <c r="G255" s="171"/>
    </row>
    <row r="256" spans="2:8" ht="12.75">
      <c r="B256" s="168"/>
      <c r="C256" s="169"/>
      <c r="D256" s="170"/>
      <c r="E256" s="170"/>
      <c r="F256" s="171"/>
      <c r="G256" s="172"/>
      <c r="H256" s="173"/>
    </row>
    <row r="257" spans="2:8" ht="12.75">
      <c r="B257" s="174"/>
      <c r="C257" s="169"/>
      <c r="D257" s="175"/>
      <c r="E257" s="175"/>
      <c r="F257" s="171"/>
      <c r="G257" s="172"/>
      <c r="H257" s="173"/>
    </row>
  </sheetData>
  <sheetProtection/>
  <mergeCells count="2"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0"/>
  <sheetViews>
    <sheetView defaultGridColor="0" zoomScalePageLayoutView="0" colorId="55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8515625" style="5" customWidth="1"/>
    <col min="2" max="2" width="39.57421875" style="37" customWidth="1"/>
    <col min="3" max="3" width="14.7109375" style="11" customWidth="1"/>
    <col min="4" max="4" width="15.140625" style="37" customWidth="1"/>
    <col min="5" max="5" width="19.28125" style="37" bestFit="1" customWidth="1"/>
    <col min="6" max="6" width="15.140625" style="62" customWidth="1"/>
    <col min="7" max="8" width="15.140625" style="40" customWidth="1"/>
    <col min="9" max="10" width="15.140625" style="38" customWidth="1"/>
    <col min="11" max="11" width="15.140625" style="13" customWidth="1"/>
    <col min="12" max="12" width="15.140625" style="38" customWidth="1"/>
    <col min="13" max="14" width="23.421875" style="173" customWidth="1"/>
    <col min="15" max="17" width="15.140625" style="37" customWidth="1"/>
    <col min="18" max="18" width="9.140625" style="176" customWidth="1"/>
    <col min="19" max="20" width="15.140625" style="37" customWidth="1"/>
    <col min="21" max="21" width="23.421875" style="176" customWidth="1"/>
    <col min="22" max="23" width="9.140625" style="176" customWidth="1"/>
    <col min="24" max="16384" width="9.140625" style="11" customWidth="1"/>
  </cols>
  <sheetData>
    <row r="1" spans="1:14" s="33" customFormat="1" ht="16.5">
      <c r="A1" s="1" t="s">
        <v>79</v>
      </c>
      <c r="B1" s="134"/>
      <c r="C1" s="32"/>
      <c r="F1" s="64"/>
      <c r="G1" s="39"/>
      <c r="H1" s="39"/>
      <c r="I1" s="34"/>
      <c r="J1" s="34"/>
      <c r="K1" s="35"/>
      <c r="L1" s="34"/>
      <c r="M1" s="35"/>
      <c r="N1" s="35"/>
    </row>
    <row r="3" spans="1:4" ht="12.75">
      <c r="A3" s="95" t="s">
        <v>80</v>
      </c>
      <c r="B3" s="95"/>
      <c r="C3" s="95"/>
      <c r="D3" s="95"/>
    </row>
    <row r="4" spans="1:4" ht="12.75">
      <c r="A4" s="96" t="s">
        <v>75</v>
      </c>
      <c r="B4" s="96"/>
      <c r="C4" s="96"/>
      <c r="D4" s="96"/>
    </row>
    <row r="5" spans="1:6" ht="51">
      <c r="A5" s="27" t="s">
        <v>23</v>
      </c>
      <c r="B5" s="177" t="s">
        <v>1</v>
      </c>
      <c r="C5" s="28" t="s">
        <v>2</v>
      </c>
      <c r="D5" s="22" t="s">
        <v>3</v>
      </c>
      <c r="E5" s="21" t="s">
        <v>24</v>
      </c>
      <c r="F5" s="63" t="s">
        <v>44</v>
      </c>
    </row>
    <row r="6" spans="1:6" ht="54">
      <c r="A6" s="25" t="s">
        <v>37</v>
      </c>
      <c r="B6" s="178" t="s">
        <v>12</v>
      </c>
      <c r="C6" s="25" t="s">
        <v>13</v>
      </c>
      <c r="D6" s="24" t="s">
        <v>14</v>
      </c>
      <c r="E6" s="24" t="s">
        <v>34</v>
      </c>
      <c r="F6" s="65" t="s">
        <v>17</v>
      </c>
    </row>
    <row r="7" spans="1:6" ht="12.75">
      <c r="A7" s="90"/>
      <c r="B7" s="179"/>
      <c r="D7" s="93"/>
      <c r="E7" s="92" t="s">
        <v>528</v>
      </c>
      <c r="F7" s="94">
        <v>395.77</v>
      </c>
    </row>
    <row r="8" spans="1:6" ht="25.5">
      <c r="A8" s="66">
        <v>1</v>
      </c>
      <c r="B8" s="180" t="s">
        <v>81</v>
      </c>
      <c r="C8" s="112" t="s">
        <v>82</v>
      </c>
      <c r="D8" s="112" t="s">
        <v>83</v>
      </c>
      <c r="E8" s="112" t="s">
        <v>84</v>
      </c>
      <c r="F8" s="113">
        <v>481.48148148148147</v>
      </c>
    </row>
    <row r="9" spans="1:6" ht="12.75">
      <c r="A9" s="66">
        <v>2</v>
      </c>
      <c r="B9" s="180" t="s">
        <v>85</v>
      </c>
      <c r="C9" s="112" t="s">
        <v>86</v>
      </c>
      <c r="D9" s="112" t="s">
        <v>83</v>
      </c>
      <c r="E9" s="112" t="s">
        <v>87</v>
      </c>
      <c r="F9" s="113">
        <v>392.0868890612878</v>
      </c>
    </row>
    <row r="10" spans="1:6" ht="12.75">
      <c r="A10" s="66">
        <v>3</v>
      </c>
      <c r="B10" s="180" t="s">
        <v>88</v>
      </c>
      <c r="C10" s="112" t="s">
        <v>89</v>
      </c>
      <c r="D10" s="112" t="s">
        <v>83</v>
      </c>
      <c r="E10" s="112" t="s">
        <v>87</v>
      </c>
      <c r="F10" s="113">
        <v>407.3134328358209</v>
      </c>
    </row>
    <row r="11" spans="1:6" ht="12.75">
      <c r="A11" s="66">
        <v>4</v>
      </c>
      <c r="B11" s="180" t="s">
        <v>93</v>
      </c>
      <c r="C11" s="112" t="s">
        <v>94</v>
      </c>
      <c r="D11" s="112" t="s">
        <v>83</v>
      </c>
      <c r="E11" s="112" t="s">
        <v>87</v>
      </c>
      <c r="F11" s="113">
        <v>376.81366860090264</v>
      </c>
    </row>
    <row r="12" spans="1:6" ht="25.5">
      <c r="A12" s="66">
        <v>5</v>
      </c>
      <c r="B12" s="180" t="s">
        <v>532</v>
      </c>
      <c r="C12" s="112" t="s">
        <v>96</v>
      </c>
      <c r="D12" s="112" t="s">
        <v>92</v>
      </c>
      <c r="E12" s="112" t="s">
        <v>87</v>
      </c>
      <c r="F12" s="113">
        <v>343.48547717842325</v>
      </c>
    </row>
    <row r="13" spans="1:6" ht="12.75">
      <c r="A13" s="66">
        <v>6</v>
      </c>
      <c r="B13" s="180" t="s">
        <v>97</v>
      </c>
      <c r="C13" s="112" t="s">
        <v>98</v>
      </c>
      <c r="D13" s="112" t="s">
        <v>92</v>
      </c>
      <c r="E13" s="112" t="s">
        <v>87</v>
      </c>
      <c r="F13" s="113">
        <v>500</v>
      </c>
    </row>
    <row r="14" spans="1:6" ht="12.75">
      <c r="A14" s="66">
        <v>7</v>
      </c>
      <c r="B14" s="180" t="s">
        <v>101</v>
      </c>
      <c r="C14" s="112" t="s">
        <v>102</v>
      </c>
      <c r="D14" s="112" t="s">
        <v>92</v>
      </c>
      <c r="E14" s="112" t="s">
        <v>103</v>
      </c>
      <c r="F14" s="113">
        <v>447.36842105263156</v>
      </c>
    </row>
    <row r="15" spans="1:6" ht="12.75">
      <c r="A15" s="66">
        <v>8</v>
      </c>
      <c r="B15" s="180" t="s">
        <v>104</v>
      </c>
      <c r="C15" s="112" t="s">
        <v>105</v>
      </c>
      <c r="D15" s="112" t="s">
        <v>83</v>
      </c>
      <c r="E15" s="112" t="s">
        <v>103</v>
      </c>
      <c r="F15" s="113">
        <v>375.56711758584805</v>
      </c>
    </row>
    <row r="16" spans="1:6" ht="12.75">
      <c r="A16" s="66">
        <v>9</v>
      </c>
      <c r="B16" s="180" t="s">
        <v>533</v>
      </c>
      <c r="C16" s="112" t="s">
        <v>106</v>
      </c>
      <c r="D16" s="112" t="s">
        <v>83</v>
      </c>
      <c r="E16" s="112" t="s">
        <v>107</v>
      </c>
      <c r="F16" s="113">
        <v>380.85490196078433</v>
      </c>
    </row>
    <row r="17" spans="1:6" ht="12.75">
      <c r="A17" s="66">
        <v>10</v>
      </c>
      <c r="B17" s="180" t="s">
        <v>108</v>
      </c>
      <c r="C17" s="112" t="s">
        <v>109</v>
      </c>
      <c r="D17" s="112" t="s">
        <v>83</v>
      </c>
      <c r="E17" s="112" t="s">
        <v>107</v>
      </c>
      <c r="F17" s="113">
        <v>402.2721382289417</v>
      </c>
    </row>
    <row r="18" spans="1:6" ht="25.5">
      <c r="A18" s="66">
        <v>11</v>
      </c>
      <c r="B18" s="180" t="s">
        <v>110</v>
      </c>
      <c r="C18" s="112" t="s">
        <v>111</v>
      </c>
      <c r="D18" s="112" t="s">
        <v>83</v>
      </c>
      <c r="E18" s="112" t="s">
        <v>107</v>
      </c>
      <c r="F18" s="113">
        <v>366</v>
      </c>
    </row>
    <row r="19" spans="1:6" ht="12.75">
      <c r="A19" s="66">
        <v>12</v>
      </c>
      <c r="B19" s="180" t="s">
        <v>534</v>
      </c>
      <c r="C19" s="112" t="s">
        <v>115</v>
      </c>
      <c r="D19" s="112" t="s">
        <v>92</v>
      </c>
      <c r="E19" s="112" t="s">
        <v>107</v>
      </c>
      <c r="F19" s="113">
        <v>327.5735294117647</v>
      </c>
    </row>
    <row r="20" spans="1:6" ht="12.75">
      <c r="A20" s="66">
        <v>13</v>
      </c>
      <c r="B20" s="180" t="s">
        <v>535</v>
      </c>
      <c r="C20" s="112" t="s">
        <v>116</v>
      </c>
      <c r="D20" s="112" t="s">
        <v>92</v>
      </c>
      <c r="E20" s="112" t="s">
        <v>107</v>
      </c>
      <c r="F20" s="113">
        <v>350</v>
      </c>
    </row>
    <row r="21" spans="1:6" ht="25.5">
      <c r="A21" s="66">
        <v>14</v>
      </c>
      <c r="B21" s="180" t="s">
        <v>538</v>
      </c>
      <c r="C21" s="112" t="s">
        <v>120</v>
      </c>
      <c r="D21" s="112" t="s">
        <v>92</v>
      </c>
      <c r="E21" s="112" t="s">
        <v>103</v>
      </c>
      <c r="F21" s="113">
        <v>450</v>
      </c>
    </row>
    <row r="22" spans="1:6" ht="12.75">
      <c r="A22" s="66">
        <v>15</v>
      </c>
      <c r="B22" s="180" t="s">
        <v>121</v>
      </c>
      <c r="C22" s="112" t="s">
        <v>122</v>
      </c>
      <c r="D22" s="112" t="s">
        <v>83</v>
      </c>
      <c r="E22" s="112" t="s">
        <v>123</v>
      </c>
      <c r="F22" s="113">
        <v>392.15686274509807</v>
      </c>
    </row>
    <row r="23" spans="1:6" ht="12.75">
      <c r="A23" s="66">
        <v>16</v>
      </c>
      <c r="B23" s="180" t="s">
        <v>124</v>
      </c>
      <c r="C23" s="112" t="s">
        <v>125</v>
      </c>
      <c r="D23" s="112" t="s">
        <v>83</v>
      </c>
      <c r="E23" s="112" t="s">
        <v>103</v>
      </c>
      <c r="F23" s="113">
        <v>433.1353919239905</v>
      </c>
    </row>
    <row r="24" spans="1:6" ht="12.75">
      <c r="A24" s="66">
        <v>17</v>
      </c>
      <c r="B24" s="180" t="s">
        <v>126</v>
      </c>
      <c r="C24" s="112" t="s">
        <v>127</v>
      </c>
      <c r="D24" s="112" t="s">
        <v>83</v>
      </c>
      <c r="E24" s="112" t="s">
        <v>103</v>
      </c>
      <c r="F24" s="113">
        <v>374.6666666666667</v>
      </c>
    </row>
    <row r="25" spans="1:6" ht="12.75">
      <c r="A25" s="66">
        <v>18</v>
      </c>
      <c r="B25" s="180" t="s">
        <v>128</v>
      </c>
      <c r="C25" s="112" t="s">
        <v>129</v>
      </c>
      <c r="D25" s="112" t="s">
        <v>92</v>
      </c>
      <c r="E25" s="112" t="s">
        <v>103</v>
      </c>
      <c r="F25" s="113">
        <v>501.8867924528302</v>
      </c>
    </row>
    <row r="26" spans="1:6" ht="25.5">
      <c r="A26" s="66">
        <v>19</v>
      </c>
      <c r="B26" s="180" t="s">
        <v>540</v>
      </c>
      <c r="C26" s="112" t="s">
        <v>131</v>
      </c>
      <c r="D26" s="112" t="s">
        <v>92</v>
      </c>
      <c r="E26" s="112" t="s">
        <v>103</v>
      </c>
      <c r="F26" s="113">
        <v>460</v>
      </c>
    </row>
    <row r="27" spans="1:6" ht="12.75">
      <c r="A27" s="66">
        <v>20</v>
      </c>
      <c r="B27" s="180" t="s">
        <v>132</v>
      </c>
      <c r="C27" s="112" t="s">
        <v>133</v>
      </c>
      <c r="D27" s="112" t="s">
        <v>92</v>
      </c>
      <c r="E27" s="112" t="s">
        <v>103</v>
      </c>
      <c r="F27" s="113">
        <v>400</v>
      </c>
    </row>
    <row r="28" spans="1:6" ht="12.75">
      <c r="A28" s="66">
        <v>21</v>
      </c>
      <c r="B28" s="180" t="s">
        <v>134</v>
      </c>
      <c r="C28" s="112" t="s">
        <v>135</v>
      </c>
      <c r="D28" s="112" t="s">
        <v>92</v>
      </c>
      <c r="E28" s="112" t="s">
        <v>103</v>
      </c>
      <c r="F28" s="113">
        <v>333.21875</v>
      </c>
    </row>
    <row r="29" spans="1:6" ht="12.75">
      <c r="A29" s="66">
        <v>22</v>
      </c>
      <c r="B29" s="180" t="s">
        <v>136</v>
      </c>
      <c r="C29" s="112" t="s">
        <v>137</v>
      </c>
      <c r="D29" s="112" t="s">
        <v>83</v>
      </c>
      <c r="E29" s="112" t="s">
        <v>138</v>
      </c>
      <c r="F29" s="113">
        <v>339.7590361445783</v>
      </c>
    </row>
    <row r="30" spans="1:6" ht="12.75">
      <c r="A30" s="66">
        <v>23</v>
      </c>
      <c r="B30" s="180" t="s">
        <v>140</v>
      </c>
      <c r="C30" s="112" t="s">
        <v>141</v>
      </c>
      <c r="D30" s="112" t="s">
        <v>83</v>
      </c>
      <c r="E30" s="112" t="s">
        <v>142</v>
      </c>
      <c r="F30" s="113">
        <v>329.16308724832214</v>
      </c>
    </row>
    <row r="31" spans="1:6" ht="12.75">
      <c r="A31" s="66">
        <v>24</v>
      </c>
      <c r="B31" s="180" t="s">
        <v>143</v>
      </c>
      <c r="C31" s="112" t="s">
        <v>144</v>
      </c>
      <c r="D31" s="112" t="s">
        <v>83</v>
      </c>
      <c r="E31" s="112" t="s">
        <v>142</v>
      </c>
      <c r="F31" s="113">
        <v>421.3945420906568</v>
      </c>
    </row>
    <row r="32" spans="1:6" ht="12.75">
      <c r="A32" s="66">
        <v>25</v>
      </c>
      <c r="B32" s="180" t="s">
        <v>145</v>
      </c>
      <c r="C32" s="112" t="s">
        <v>146</v>
      </c>
      <c r="D32" s="112" t="s">
        <v>83</v>
      </c>
      <c r="E32" s="112" t="s">
        <v>142</v>
      </c>
      <c r="F32" s="113">
        <v>372.59708737864077</v>
      </c>
    </row>
    <row r="33" spans="1:6" ht="25.5">
      <c r="A33" s="66">
        <v>26</v>
      </c>
      <c r="B33" s="180" t="s">
        <v>147</v>
      </c>
      <c r="C33" s="112" t="s">
        <v>148</v>
      </c>
      <c r="D33" s="112" t="s">
        <v>83</v>
      </c>
      <c r="E33" s="112" t="s">
        <v>142</v>
      </c>
      <c r="F33" s="113">
        <v>269.6385542168675</v>
      </c>
    </row>
    <row r="34" spans="1:6" ht="12.75">
      <c r="A34" s="66">
        <v>27</v>
      </c>
      <c r="B34" s="180" t="s">
        <v>149</v>
      </c>
      <c r="C34" s="112" t="s">
        <v>150</v>
      </c>
      <c r="D34" s="112" t="s">
        <v>83</v>
      </c>
      <c r="E34" s="112" t="s">
        <v>142</v>
      </c>
      <c r="F34" s="113">
        <v>385.3486590038314</v>
      </c>
    </row>
    <row r="35" spans="1:6" ht="25.5">
      <c r="A35" s="66">
        <v>28</v>
      </c>
      <c r="B35" s="180" t="s">
        <v>151</v>
      </c>
      <c r="C35" s="112" t="s">
        <v>152</v>
      </c>
      <c r="D35" s="112" t="s">
        <v>83</v>
      </c>
      <c r="E35" s="112" t="s">
        <v>142</v>
      </c>
      <c r="F35" s="113">
        <v>415.34615384615387</v>
      </c>
    </row>
    <row r="36" spans="1:6" ht="12.75">
      <c r="A36" s="66">
        <v>29</v>
      </c>
      <c r="B36" s="180" t="s">
        <v>154</v>
      </c>
      <c r="C36" s="112" t="s">
        <v>155</v>
      </c>
      <c r="D36" s="112" t="s">
        <v>92</v>
      </c>
      <c r="E36" s="112" t="s">
        <v>142</v>
      </c>
      <c r="F36" s="113">
        <v>358.3333333333333</v>
      </c>
    </row>
    <row r="37" spans="1:6" ht="12.75">
      <c r="A37" s="66">
        <v>30</v>
      </c>
      <c r="B37" s="180" t="s">
        <v>156</v>
      </c>
      <c r="C37" s="112" t="s">
        <v>157</v>
      </c>
      <c r="D37" s="112" t="s">
        <v>92</v>
      </c>
      <c r="E37" s="112" t="s">
        <v>142</v>
      </c>
      <c r="F37" s="113">
        <v>412.32876712328766</v>
      </c>
    </row>
    <row r="38" spans="1:6" ht="12.75">
      <c r="A38" s="66">
        <v>31</v>
      </c>
      <c r="B38" s="180" t="s">
        <v>158</v>
      </c>
      <c r="C38" s="112" t="s">
        <v>159</v>
      </c>
      <c r="D38" s="112" t="s">
        <v>83</v>
      </c>
      <c r="E38" s="112" t="s">
        <v>142</v>
      </c>
      <c r="F38" s="113">
        <v>373.6408566721582</v>
      </c>
    </row>
    <row r="39" spans="1:6" ht="25.5">
      <c r="A39" s="66">
        <v>32</v>
      </c>
      <c r="B39" s="180" t="s">
        <v>543</v>
      </c>
      <c r="C39" s="112" t="s">
        <v>160</v>
      </c>
      <c r="D39" s="112" t="s">
        <v>92</v>
      </c>
      <c r="E39" s="112" t="s">
        <v>142</v>
      </c>
      <c r="F39" s="113">
        <v>450</v>
      </c>
    </row>
    <row r="40" spans="1:6" ht="25.5">
      <c r="A40" s="66">
        <v>33</v>
      </c>
      <c r="B40" s="180" t="s">
        <v>544</v>
      </c>
      <c r="C40" s="112" t="s">
        <v>161</v>
      </c>
      <c r="D40" s="112" t="s">
        <v>83</v>
      </c>
      <c r="E40" s="112" t="s">
        <v>142</v>
      </c>
      <c r="F40" s="113">
        <v>426.0869565217391</v>
      </c>
    </row>
    <row r="41" spans="1:6" ht="12.75">
      <c r="A41" s="66">
        <v>34</v>
      </c>
      <c r="B41" s="180" t="s">
        <v>162</v>
      </c>
      <c r="C41" s="112" t="s">
        <v>163</v>
      </c>
      <c r="D41" s="112" t="s">
        <v>92</v>
      </c>
      <c r="E41" s="112" t="s">
        <v>142</v>
      </c>
      <c r="F41" s="113">
        <v>345.6</v>
      </c>
    </row>
    <row r="42" spans="1:6" ht="12.75">
      <c r="A42" s="66">
        <v>35</v>
      </c>
      <c r="B42" s="180" t="s">
        <v>164</v>
      </c>
      <c r="C42" s="112" t="s">
        <v>165</v>
      </c>
      <c r="D42" s="112" t="s">
        <v>83</v>
      </c>
      <c r="E42" s="112" t="s">
        <v>103</v>
      </c>
      <c r="F42" s="113">
        <v>374.01261692408093</v>
      </c>
    </row>
    <row r="43" spans="1:6" ht="12.75">
      <c r="A43" s="66">
        <v>36</v>
      </c>
      <c r="B43" s="180" t="s">
        <v>166</v>
      </c>
      <c r="C43" s="112" t="s">
        <v>167</v>
      </c>
      <c r="D43" s="112" t="s">
        <v>83</v>
      </c>
      <c r="E43" s="112" t="s">
        <v>168</v>
      </c>
      <c r="F43" s="113">
        <v>500</v>
      </c>
    </row>
    <row r="44" spans="1:6" ht="12.75">
      <c r="A44" s="66">
        <v>37</v>
      </c>
      <c r="B44" s="180" t="s">
        <v>169</v>
      </c>
      <c r="C44" s="112" t="s">
        <v>170</v>
      </c>
      <c r="D44" s="112" t="s">
        <v>83</v>
      </c>
      <c r="E44" s="112" t="s">
        <v>171</v>
      </c>
      <c r="F44" s="113">
        <v>600</v>
      </c>
    </row>
    <row r="45" spans="1:6" ht="25.5">
      <c r="A45" s="66">
        <v>38</v>
      </c>
      <c r="B45" s="180" t="s">
        <v>172</v>
      </c>
      <c r="C45" s="112" t="s">
        <v>173</v>
      </c>
      <c r="D45" s="112" t="s">
        <v>83</v>
      </c>
      <c r="E45" s="112" t="s">
        <v>174</v>
      </c>
      <c r="F45" s="113">
        <v>370.05988023952096</v>
      </c>
    </row>
    <row r="46" spans="1:6" ht="25.5">
      <c r="A46" s="66">
        <v>39</v>
      </c>
      <c r="B46" s="180" t="s">
        <v>546</v>
      </c>
      <c r="C46" s="112" t="s">
        <v>176</v>
      </c>
      <c r="D46" s="112" t="s">
        <v>83</v>
      </c>
      <c r="E46" s="112" t="s">
        <v>177</v>
      </c>
      <c r="F46" s="113">
        <v>385.3333333333333</v>
      </c>
    </row>
    <row r="47" spans="1:6" ht="25.5">
      <c r="A47" s="66">
        <v>40</v>
      </c>
      <c r="B47" s="180" t="s">
        <v>178</v>
      </c>
      <c r="C47" s="112" t="s">
        <v>179</v>
      </c>
      <c r="D47" s="112" t="s">
        <v>83</v>
      </c>
      <c r="E47" s="112" t="s">
        <v>168</v>
      </c>
      <c r="F47" s="113">
        <v>370.0210526315789</v>
      </c>
    </row>
    <row r="48" spans="1:6" ht="25.5">
      <c r="A48" s="66">
        <v>41</v>
      </c>
      <c r="B48" s="180" t="s">
        <v>547</v>
      </c>
      <c r="C48" s="112" t="s">
        <v>180</v>
      </c>
      <c r="D48" s="112" t="s">
        <v>92</v>
      </c>
      <c r="E48" s="112" t="s">
        <v>123</v>
      </c>
      <c r="F48" s="113">
        <v>360</v>
      </c>
    </row>
    <row r="49" spans="1:6" ht="12.75">
      <c r="A49" s="66">
        <v>42</v>
      </c>
      <c r="B49" s="180" t="s">
        <v>181</v>
      </c>
      <c r="C49" s="112" t="s">
        <v>182</v>
      </c>
      <c r="D49" s="112" t="s">
        <v>92</v>
      </c>
      <c r="E49" s="112" t="s">
        <v>123</v>
      </c>
      <c r="F49" s="113">
        <v>360</v>
      </c>
    </row>
    <row r="50" spans="1:6" ht="25.5">
      <c r="A50" s="66">
        <v>43</v>
      </c>
      <c r="B50" s="180" t="s">
        <v>183</v>
      </c>
      <c r="C50" s="112" t="s">
        <v>184</v>
      </c>
      <c r="D50" s="112" t="s">
        <v>83</v>
      </c>
      <c r="E50" s="112" t="s">
        <v>171</v>
      </c>
      <c r="F50" s="113">
        <v>360</v>
      </c>
    </row>
    <row r="51" spans="1:6" ht="12.75">
      <c r="A51" s="66">
        <v>44</v>
      </c>
      <c r="B51" s="180" t="s">
        <v>185</v>
      </c>
      <c r="C51" s="112" t="s">
        <v>186</v>
      </c>
      <c r="D51" s="112" t="s">
        <v>83</v>
      </c>
      <c r="E51" s="112" t="s">
        <v>103</v>
      </c>
      <c r="F51" s="113">
        <v>370.4723906798596</v>
      </c>
    </row>
    <row r="52" spans="1:6" ht="12.75">
      <c r="A52" s="66">
        <v>45</v>
      </c>
      <c r="B52" s="180" t="s">
        <v>548</v>
      </c>
      <c r="C52" s="112" t="s">
        <v>187</v>
      </c>
      <c r="D52" s="112" t="s">
        <v>83</v>
      </c>
      <c r="E52" s="112" t="s">
        <v>103</v>
      </c>
      <c r="F52" s="113">
        <v>412.12331741207123</v>
      </c>
    </row>
    <row r="53" spans="1:6" ht="12.75">
      <c r="A53" s="66">
        <v>46</v>
      </c>
      <c r="B53" s="180" t="s">
        <v>188</v>
      </c>
      <c r="C53" s="112" t="s">
        <v>189</v>
      </c>
      <c r="D53" s="112" t="s">
        <v>83</v>
      </c>
      <c r="E53" s="112" t="s">
        <v>103</v>
      </c>
      <c r="F53" s="113">
        <v>379.8687089715536</v>
      </c>
    </row>
    <row r="54" spans="1:6" ht="25.5">
      <c r="A54" s="66">
        <v>47</v>
      </c>
      <c r="B54" s="180" t="s">
        <v>190</v>
      </c>
      <c r="C54" s="112" t="s">
        <v>191</v>
      </c>
      <c r="D54" s="112" t="s">
        <v>83</v>
      </c>
      <c r="E54" s="112" t="s">
        <v>103</v>
      </c>
      <c r="F54" s="113">
        <v>347.5</v>
      </c>
    </row>
    <row r="55" spans="1:6" ht="25.5">
      <c r="A55" s="66">
        <v>48</v>
      </c>
      <c r="B55" s="180" t="s">
        <v>192</v>
      </c>
      <c r="C55" s="112" t="s">
        <v>193</v>
      </c>
      <c r="D55" s="112" t="s">
        <v>83</v>
      </c>
      <c r="E55" s="112" t="s">
        <v>103</v>
      </c>
      <c r="F55" s="113">
        <v>436.17021276595744</v>
      </c>
    </row>
    <row r="56" spans="1:6" ht="25.5">
      <c r="A56" s="66">
        <v>49</v>
      </c>
      <c r="B56" s="180" t="s">
        <v>549</v>
      </c>
      <c r="C56" s="112" t="s">
        <v>194</v>
      </c>
      <c r="D56" s="112" t="s">
        <v>92</v>
      </c>
      <c r="E56" s="112" t="s">
        <v>103</v>
      </c>
      <c r="F56" s="113">
        <v>600</v>
      </c>
    </row>
    <row r="57" spans="1:6" ht="25.5">
      <c r="A57" s="66">
        <v>50</v>
      </c>
      <c r="B57" s="180" t="s">
        <v>195</v>
      </c>
      <c r="C57" s="112" t="s">
        <v>196</v>
      </c>
      <c r="D57" s="112" t="s">
        <v>92</v>
      </c>
      <c r="E57" s="112" t="s">
        <v>103</v>
      </c>
      <c r="F57" s="113">
        <v>409.9145299145299</v>
      </c>
    </row>
    <row r="58" spans="1:6" ht="12.75">
      <c r="A58" s="66">
        <v>51</v>
      </c>
      <c r="B58" s="180" t="s">
        <v>197</v>
      </c>
      <c r="C58" s="112" t="s">
        <v>198</v>
      </c>
      <c r="D58" s="112" t="s">
        <v>83</v>
      </c>
      <c r="E58" s="112" t="s">
        <v>103</v>
      </c>
      <c r="F58" s="113">
        <v>337.5</v>
      </c>
    </row>
    <row r="59" spans="1:6" ht="25.5">
      <c r="A59" s="66">
        <v>52</v>
      </c>
      <c r="B59" s="180" t="s">
        <v>199</v>
      </c>
      <c r="C59" s="112" t="s">
        <v>200</v>
      </c>
      <c r="D59" s="112" t="s">
        <v>92</v>
      </c>
      <c r="E59" s="112" t="s">
        <v>103</v>
      </c>
      <c r="F59" s="113">
        <v>398.19875776397515</v>
      </c>
    </row>
    <row r="60" spans="1:6" ht="12.75">
      <c r="A60" s="66">
        <v>53</v>
      </c>
      <c r="B60" s="180" t="s">
        <v>201</v>
      </c>
      <c r="C60" s="112" t="s">
        <v>202</v>
      </c>
      <c r="D60" s="112" t="s">
        <v>92</v>
      </c>
      <c r="E60" s="112" t="s">
        <v>103</v>
      </c>
      <c r="F60" s="113">
        <v>330</v>
      </c>
    </row>
    <row r="61" spans="1:6" ht="12.75">
      <c r="A61" s="66">
        <v>54</v>
      </c>
      <c r="B61" s="180" t="s">
        <v>551</v>
      </c>
      <c r="C61" s="112" t="s">
        <v>550</v>
      </c>
      <c r="D61" s="112" t="s">
        <v>92</v>
      </c>
      <c r="E61" s="112" t="s">
        <v>103</v>
      </c>
      <c r="F61" s="113">
        <v>432</v>
      </c>
    </row>
    <row r="62" spans="1:6" ht="12.75">
      <c r="A62" s="66">
        <v>55</v>
      </c>
      <c r="B62" s="180" t="s">
        <v>207</v>
      </c>
      <c r="C62" s="112" t="s">
        <v>208</v>
      </c>
      <c r="D62" s="112" t="s">
        <v>83</v>
      </c>
      <c r="E62" s="112" t="s">
        <v>209</v>
      </c>
      <c r="F62" s="113">
        <v>477.55102040816325</v>
      </c>
    </row>
    <row r="63" spans="1:6" ht="12.75">
      <c r="A63" s="66">
        <v>56</v>
      </c>
      <c r="B63" s="180" t="s">
        <v>552</v>
      </c>
      <c r="C63" s="112" t="s">
        <v>210</v>
      </c>
      <c r="D63" s="112" t="s">
        <v>83</v>
      </c>
      <c r="E63" s="112" t="s">
        <v>209</v>
      </c>
      <c r="F63" s="113">
        <v>284.5344827586207</v>
      </c>
    </row>
    <row r="64" spans="1:6" ht="12.75">
      <c r="A64" s="66">
        <v>57</v>
      </c>
      <c r="B64" s="180" t="s">
        <v>211</v>
      </c>
      <c r="C64" s="112" t="s">
        <v>212</v>
      </c>
      <c r="D64" s="112" t="s">
        <v>92</v>
      </c>
      <c r="E64" s="112" t="s">
        <v>209</v>
      </c>
      <c r="F64" s="113">
        <v>389.7435897435897</v>
      </c>
    </row>
    <row r="65" spans="1:6" ht="25.5">
      <c r="A65" s="66">
        <v>58</v>
      </c>
      <c r="B65" s="180" t="s">
        <v>553</v>
      </c>
      <c r="C65" s="112" t="s">
        <v>217</v>
      </c>
      <c r="D65" s="112" t="s">
        <v>92</v>
      </c>
      <c r="E65" s="112" t="s">
        <v>209</v>
      </c>
      <c r="F65" s="113">
        <v>410.126582278481</v>
      </c>
    </row>
    <row r="66" spans="1:6" ht="25.5">
      <c r="A66" s="66">
        <v>59</v>
      </c>
      <c r="B66" s="180" t="s">
        <v>555</v>
      </c>
      <c r="C66" s="112" t="s">
        <v>554</v>
      </c>
      <c r="D66" s="112" t="s">
        <v>92</v>
      </c>
      <c r="E66" s="112" t="s">
        <v>209</v>
      </c>
      <c r="F66" s="113">
        <v>302.4</v>
      </c>
    </row>
    <row r="67" spans="1:6" ht="12.75">
      <c r="A67" s="66">
        <v>60</v>
      </c>
      <c r="B67" s="180" t="s">
        <v>557</v>
      </c>
      <c r="C67" s="112" t="s">
        <v>556</v>
      </c>
      <c r="D67" s="112" t="s">
        <v>92</v>
      </c>
      <c r="E67" s="112" t="s">
        <v>209</v>
      </c>
      <c r="F67" s="113">
        <v>280</v>
      </c>
    </row>
    <row r="68" spans="1:6" ht="12.75">
      <c r="A68" s="66">
        <v>61</v>
      </c>
      <c r="B68" s="180" t="s">
        <v>218</v>
      </c>
      <c r="C68" s="112" t="s">
        <v>219</v>
      </c>
      <c r="D68" s="112" t="s">
        <v>83</v>
      </c>
      <c r="E68" s="112" t="s">
        <v>171</v>
      </c>
      <c r="F68" s="113">
        <v>399.51020408163265</v>
      </c>
    </row>
    <row r="69" spans="1:6" ht="12.75">
      <c r="A69" s="66">
        <v>62</v>
      </c>
      <c r="B69" s="180" t="s">
        <v>220</v>
      </c>
      <c r="C69" s="112" t="s">
        <v>221</v>
      </c>
      <c r="D69" s="112" t="s">
        <v>83</v>
      </c>
      <c r="E69" s="112" t="s">
        <v>222</v>
      </c>
      <c r="F69" s="113">
        <v>524.0566037735849</v>
      </c>
    </row>
    <row r="70" spans="1:6" ht="12.75">
      <c r="A70" s="66">
        <v>63</v>
      </c>
      <c r="B70" s="180" t="s">
        <v>223</v>
      </c>
      <c r="C70" s="112" t="s">
        <v>224</v>
      </c>
      <c r="D70" s="112" t="s">
        <v>83</v>
      </c>
      <c r="E70" s="112" t="s">
        <v>225</v>
      </c>
      <c r="F70" s="113">
        <v>326.85335689045934</v>
      </c>
    </row>
    <row r="71" spans="1:6" ht="12.75">
      <c r="A71" s="66">
        <v>64</v>
      </c>
      <c r="B71" s="180" t="s">
        <v>226</v>
      </c>
      <c r="C71" s="112" t="s">
        <v>227</v>
      </c>
      <c r="D71" s="112" t="s">
        <v>83</v>
      </c>
      <c r="E71" s="112" t="s">
        <v>225</v>
      </c>
      <c r="F71" s="113">
        <v>406.7919799498747</v>
      </c>
    </row>
    <row r="72" spans="1:6" ht="12.75">
      <c r="A72" s="66">
        <v>65</v>
      </c>
      <c r="B72" s="180" t="s">
        <v>228</v>
      </c>
      <c r="C72" s="112" t="s">
        <v>229</v>
      </c>
      <c r="D72" s="112" t="s">
        <v>83</v>
      </c>
      <c r="E72" s="112" t="s">
        <v>225</v>
      </c>
      <c r="F72" s="113">
        <v>455.03614457831327</v>
      </c>
    </row>
    <row r="73" spans="1:6" ht="12.75">
      <c r="A73" s="66">
        <v>66</v>
      </c>
      <c r="B73" s="180" t="s">
        <v>558</v>
      </c>
      <c r="C73" s="112" t="s">
        <v>231</v>
      </c>
      <c r="D73" s="112" t="s">
        <v>83</v>
      </c>
      <c r="E73" s="112" t="s">
        <v>225</v>
      </c>
      <c r="F73" s="113">
        <v>400.39612807148177</v>
      </c>
    </row>
    <row r="74" spans="1:6" ht="25.5">
      <c r="A74" s="66">
        <v>67</v>
      </c>
      <c r="B74" s="180" t="s">
        <v>232</v>
      </c>
      <c r="C74" s="112" t="s">
        <v>233</v>
      </c>
      <c r="D74" s="112" t="s">
        <v>83</v>
      </c>
      <c r="E74" s="112" t="s">
        <v>225</v>
      </c>
      <c r="F74" s="113">
        <v>429.95859992472714</v>
      </c>
    </row>
    <row r="75" spans="1:6" ht="12.75">
      <c r="A75" s="66">
        <v>68</v>
      </c>
      <c r="B75" s="180" t="s">
        <v>234</v>
      </c>
      <c r="C75" s="112" t="s">
        <v>235</v>
      </c>
      <c r="D75" s="112" t="s">
        <v>83</v>
      </c>
      <c r="E75" s="112" t="s">
        <v>225</v>
      </c>
      <c r="F75" s="113">
        <v>457.0422535211268</v>
      </c>
    </row>
    <row r="76" spans="1:6" ht="12.75">
      <c r="A76" s="66">
        <v>69</v>
      </c>
      <c r="B76" s="180" t="s">
        <v>236</v>
      </c>
      <c r="C76" s="112" t="s">
        <v>237</v>
      </c>
      <c r="D76" s="112" t="s">
        <v>83</v>
      </c>
      <c r="E76" s="112" t="s">
        <v>225</v>
      </c>
      <c r="F76" s="113">
        <v>421.8181818181818</v>
      </c>
    </row>
    <row r="77" spans="1:6" ht="12.75">
      <c r="A77" s="66">
        <v>70</v>
      </c>
      <c r="B77" s="180" t="s">
        <v>238</v>
      </c>
      <c r="C77" s="112" t="s">
        <v>239</v>
      </c>
      <c r="D77" s="112" t="s">
        <v>83</v>
      </c>
      <c r="E77" s="112" t="s">
        <v>225</v>
      </c>
      <c r="F77" s="113">
        <v>375.84415584415586</v>
      </c>
    </row>
    <row r="78" spans="1:6" ht="12.75">
      <c r="A78" s="66">
        <v>71</v>
      </c>
      <c r="B78" s="180" t="s">
        <v>240</v>
      </c>
      <c r="C78" s="112" t="s">
        <v>241</v>
      </c>
      <c r="D78" s="112" t="s">
        <v>83</v>
      </c>
      <c r="E78" s="112" t="s">
        <v>225</v>
      </c>
      <c r="F78" s="113">
        <v>385.04176904176904</v>
      </c>
    </row>
    <row r="79" spans="1:6" ht="25.5">
      <c r="A79" s="66">
        <v>72</v>
      </c>
      <c r="B79" s="180" t="s">
        <v>559</v>
      </c>
      <c r="C79" s="112" t="s">
        <v>242</v>
      </c>
      <c r="D79" s="112" t="s">
        <v>83</v>
      </c>
      <c r="E79" s="112" t="s">
        <v>225</v>
      </c>
      <c r="F79" s="113">
        <v>491.6666666666667</v>
      </c>
    </row>
    <row r="80" spans="1:6" ht="25.5">
      <c r="A80" s="66">
        <v>73</v>
      </c>
      <c r="B80" s="180" t="s">
        <v>243</v>
      </c>
      <c r="C80" s="112" t="s">
        <v>244</v>
      </c>
      <c r="D80" s="112" t="s">
        <v>83</v>
      </c>
      <c r="E80" s="112" t="s">
        <v>225</v>
      </c>
      <c r="F80" s="113">
        <v>509.5946666666667</v>
      </c>
    </row>
    <row r="81" spans="1:6" ht="12.75">
      <c r="A81" s="66">
        <v>74</v>
      </c>
      <c r="B81" s="180" t="s">
        <v>245</v>
      </c>
      <c r="C81" s="112" t="s">
        <v>246</v>
      </c>
      <c r="D81" s="112" t="s">
        <v>92</v>
      </c>
      <c r="E81" s="112" t="s">
        <v>225</v>
      </c>
      <c r="F81" s="113">
        <v>373.92248062015506</v>
      </c>
    </row>
    <row r="82" spans="1:6" ht="25.5">
      <c r="A82" s="66">
        <v>75</v>
      </c>
      <c r="B82" s="180" t="s">
        <v>247</v>
      </c>
      <c r="C82" s="112" t="s">
        <v>248</v>
      </c>
      <c r="D82" s="112" t="s">
        <v>92</v>
      </c>
      <c r="E82" s="112" t="s">
        <v>225</v>
      </c>
      <c r="F82" s="113">
        <v>451.23745819397993</v>
      </c>
    </row>
    <row r="83" spans="1:6" ht="25.5">
      <c r="A83" s="66">
        <v>76</v>
      </c>
      <c r="B83" s="180" t="s">
        <v>561</v>
      </c>
      <c r="C83" s="112" t="s">
        <v>250</v>
      </c>
      <c r="D83" s="112" t="s">
        <v>92</v>
      </c>
      <c r="E83" s="112" t="s">
        <v>225</v>
      </c>
      <c r="F83" s="113">
        <v>342.98148148148147</v>
      </c>
    </row>
    <row r="84" spans="1:6" ht="12.75">
      <c r="A84" s="66">
        <v>77</v>
      </c>
      <c r="B84" s="180" t="s">
        <v>562</v>
      </c>
      <c r="C84" s="112" t="s">
        <v>252</v>
      </c>
      <c r="D84" s="112" t="s">
        <v>92</v>
      </c>
      <c r="E84" s="112" t="s">
        <v>225</v>
      </c>
      <c r="F84" s="113">
        <v>552.8571428571429</v>
      </c>
    </row>
    <row r="85" spans="1:6" ht="12.75">
      <c r="A85" s="66">
        <v>78</v>
      </c>
      <c r="B85" s="180" t="s">
        <v>254</v>
      </c>
      <c r="C85" s="112" t="s">
        <v>255</v>
      </c>
      <c r="D85" s="112" t="s">
        <v>83</v>
      </c>
      <c r="E85" s="112" t="s">
        <v>177</v>
      </c>
      <c r="F85" s="113">
        <v>390.9448818897638</v>
      </c>
    </row>
    <row r="86" spans="1:6" ht="25.5">
      <c r="A86" s="66">
        <v>79</v>
      </c>
      <c r="B86" s="180" t="s">
        <v>258</v>
      </c>
      <c r="C86" s="112" t="s">
        <v>259</v>
      </c>
      <c r="D86" s="112" t="s">
        <v>83</v>
      </c>
      <c r="E86" s="112" t="s">
        <v>168</v>
      </c>
      <c r="F86" s="113">
        <v>441.75084175084174</v>
      </c>
    </row>
    <row r="87" spans="1:6" ht="25.5">
      <c r="A87" s="66">
        <v>80</v>
      </c>
      <c r="B87" s="180" t="s">
        <v>566</v>
      </c>
      <c r="C87" s="112" t="s">
        <v>260</v>
      </c>
      <c r="D87" s="112" t="s">
        <v>83</v>
      </c>
      <c r="E87" s="112" t="s">
        <v>171</v>
      </c>
      <c r="F87" s="113">
        <v>395</v>
      </c>
    </row>
    <row r="88" spans="1:6" ht="12.75">
      <c r="A88" s="66">
        <v>81</v>
      </c>
      <c r="B88" s="180" t="s">
        <v>261</v>
      </c>
      <c r="C88" s="112" t="s">
        <v>262</v>
      </c>
      <c r="D88" s="112" t="s">
        <v>83</v>
      </c>
      <c r="E88" s="112" t="s">
        <v>263</v>
      </c>
      <c r="F88" s="113">
        <v>341.9593482277843</v>
      </c>
    </row>
    <row r="89" spans="1:6" ht="12.75">
      <c r="A89" s="66">
        <v>82</v>
      </c>
      <c r="B89" s="180" t="s">
        <v>264</v>
      </c>
      <c r="C89" s="112" t="s">
        <v>265</v>
      </c>
      <c r="D89" s="112" t="s">
        <v>83</v>
      </c>
      <c r="E89" s="112" t="s">
        <v>263</v>
      </c>
      <c r="F89" s="113">
        <v>389.75949089313144</v>
      </c>
    </row>
    <row r="90" spans="1:6" ht="12.75">
      <c r="A90" s="66">
        <v>83</v>
      </c>
      <c r="B90" s="180" t="s">
        <v>567</v>
      </c>
      <c r="C90" s="112" t="s">
        <v>267</v>
      </c>
      <c r="D90" s="112" t="s">
        <v>83</v>
      </c>
      <c r="E90" s="112" t="s">
        <v>263</v>
      </c>
      <c r="F90" s="113">
        <v>358.95348837209303</v>
      </c>
    </row>
    <row r="91" spans="1:6" ht="25.5">
      <c r="A91" s="66">
        <v>84</v>
      </c>
      <c r="B91" s="180" t="s">
        <v>268</v>
      </c>
      <c r="C91" s="112" t="s">
        <v>269</v>
      </c>
      <c r="D91" s="112" t="s">
        <v>83</v>
      </c>
      <c r="E91" s="112" t="s">
        <v>263</v>
      </c>
      <c r="F91" s="113">
        <v>392.719298245614</v>
      </c>
    </row>
    <row r="92" spans="1:6" ht="25.5">
      <c r="A92" s="66">
        <v>85</v>
      </c>
      <c r="B92" s="180" t="s">
        <v>270</v>
      </c>
      <c r="C92" s="112" t="s">
        <v>271</v>
      </c>
      <c r="D92" s="112" t="s">
        <v>83</v>
      </c>
      <c r="E92" s="112" t="s">
        <v>263</v>
      </c>
      <c r="F92" s="113">
        <v>428.3609576427256</v>
      </c>
    </row>
    <row r="93" spans="1:6" ht="12.75">
      <c r="A93" s="66">
        <v>86</v>
      </c>
      <c r="B93" s="180" t="s">
        <v>272</v>
      </c>
      <c r="C93" s="112" t="s">
        <v>273</v>
      </c>
      <c r="D93" s="112" t="s">
        <v>92</v>
      </c>
      <c r="E93" s="112" t="s">
        <v>263</v>
      </c>
      <c r="F93" s="113">
        <v>514.5038167938932</v>
      </c>
    </row>
    <row r="94" spans="1:6" ht="25.5">
      <c r="A94" s="66">
        <v>87</v>
      </c>
      <c r="B94" s="180" t="s">
        <v>274</v>
      </c>
      <c r="C94" s="112" t="s">
        <v>275</v>
      </c>
      <c r="D94" s="112" t="s">
        <v>92</v>
      </c>
      <c r="E94" s="112" t="s">
        <v>263</v>
      </c>
      <c r="F94" s="113">
        <v>332.14285714285717</v>
      </c>
    </row>
    <row r="95" spans="1:6" ht="12.75">
      <c r="A95" s="66">
        <v>88</v>
      </c>
      <c r="B95" s="180" t="s">
        <v>276</v>
      </c>
      <c r="C95" s="112" t="s">
        <v>277</v>
      </c>
      <c r="D95" s="112" t="s">
        <v>92</v>
      </c>
      <c r="E95" s="112" t="s">
        <v>263</v>
      </c>
      <c r="F95" s="113">
        <v>340.5128205128205</v>
      </c>
    </row>
    <row r="96" spans="1:6" ht="25.5">
      <c r="A96" s="66">
        <v>89</v>
      </c>
      <c r="B96" s="180" t="s">
        <v>280</v>
      </c>
      <c r="C96" s="112" t="s">
        <v>281</v>
      </c>
      <c r="D96" s="112" t="s">
        <v>83</v>
      </c>
      <c r="E96" s="112" t="s">
        <v>87</v>
      </c>
      <c r="F96" s="113">
        <v>406.01503759398497</v>
      </c>
    </row>
    <row r="97" spans="1:6" ht="25.5">
      <c r="A97" s="66">
        <v>90</v>
      </c>
      <c r="B97" s="180" t="s">
        <v>282</v>
      </c>
      <c r="C97" s="112" t="s">
        <v>283</v>
      </c>
      <c r="D97" s="112" t="s">
        <v>92</v>
      </c>
      <c r="E97" s="112" t="s">
        <v>168</v>
      </c>
      <c r="F97" s="113">
        <v>480</v>
      </c>
    </row>
    <row r="98" spans="1:6" ht="12.75">
      <c r="A98" s="66">
        <v>91</v>
      </c>
      <c r="B98" s="180" t="s">
        <v>568</v>
      </c>
      <c r="C98" s="112" t="s">
        <v>284</v>
      </c>
      <c r="D98" s="112" t="s">
        <v>83</v>
      </c>
      <c r="E98" s="112" t="s">
        <v>84</v>
      </c>
      <c r="F98" s="113">
        <v>376.62338974488506</v>
      </c>
    </row>
    <row r="99" spans="1:6" ht="12.75">
      <c r="A99" s="66">
        <v>92</v>
      </c>
      <c r="B99" s="180" t="s">
        <v>285</v>
      </c>
      <c r="C99" s="112" t="s">
        <v>286</v>
      </c>
      <c r="D99" s="112" t="s">
        <v>83</v>
      </c>
      <c r="E99" s="112" t="s">
        <v>84</v>
      </c>
      <c r="F99" s="113">
        <v>338.97527047913445</v>
      </c>
    </row>
    <row r="100" spans="1:6" ht="12.75">
      <c r="A100" s="66">
        <v>93</v>
      </c>
      <c r="B100" s="180" t="s">
        <v>287</v>
      </c>
      <c r="C100" s="112" t="s">
        <v>288</v>
      </c>
      <c r="D100" s="112" t="s">
        <v>83</v>
      </c>
      <c r="E100" s="112" t="s">
        <v>84</v>
      </c>
      <c r="F100" s="113">
        <v>435.6830601092896</v>
      </c>
    </row>
    <row r="101" spans="1:6" ht="12.75">
      <c r="A101" s="66">
        <v>94</v>
      </c>
      <c r="B101" s="180" t="s">
        <v>289</v>
      </c>
      <c r="C101" s="112" t="s">
        <v>290</v>
      </c>
      <c r="D101" s="112" t="s">
        <v>83</v>
      </c>
      <c r="E101" s="112" t="s">
        <v>84</v>
      </c>
      <c r="F101" s="113">
        <v>463.6363636363636</v>
      </c>
    </row>
    <row r="102" spans="1:6" ht="12.75">
      <c r="A102" s="66">
        <v>95</v>
      </c>
      <c r="B102" s="180" t="s">
        <v>291</v>
      </c>
      <c r="C102" s="112" t="s">
        <v>292</v>
      </c>
      <c r="D102" s="112" t="s">
        <v>83</v>
      </c>
      <c r="E102" s="112" t="s">
        <v>84</v>
      </c>
      <c r="F102" s="113">
        <v>349.5466666666667</v>
      </c>
    </row>
    <row r="103" spans="1:6" ht="25.5">
      <c r="A103" s="66">
        <v>96</v>
      </c>
      <c r="B103" s="180" t="s">
        <v>569</v>
      </c>
      <c r="C103" s="112" t="s">
        <v>296</v>
      </c>
      <c r="D103" s="112" t="s">
        <v>92</v>
      </c>
      <c r="E103" s="112" t="s">
        <v>84</v>
      </c>
      <c r="F103" s="113">
        <v>352.1525885558583</v>
      </c>
    </row>
    <row r="104" spans="1:6" ht="12.75">
      <c r="A104" s="66">
        <v>97</v>
      </c>
      <c r="B104" s="180" t="s">
        <v>297</v>
      </c>
      <c r="C104" s="112" t="s">
        <v>298</v>
      </c>
      <c r="D104" s="112" t="s">
        <v>92</v>
      </c>
      <c r="E104" s="112" t="s">
        <v>84</v>
      </c>
      <c r="F104" s="113">
        <v>380</v>
      </c>
    </row>
    <row r="105" spans="1:6" ht="25.5">
      <c r="A105" s="66">
        <v>98</v>
      </c>
      <c r="B105" s="180" t="s">
        <v>571</v>
      </c>
      <c r="C105" s="112" t="s">
        <v>301</v>
      </c>
      <c r="D105" s="112" t="s">
        <v>92</v>
      </c>
      <c r="E105" s="112" t="s">
        <v>225</v>
      </c>
      <c r="F105" s="113">
        <v>367.16483516483515</v>
      </c>
    </row>
    <row r="106" spans="1:6" ht="25.5">
      <c r="A106" s="66">
        <v>99</v>
      </c>
      <c r="B106" s="180" t="s">
        <v>302</v>
      </c>
      <c r="C106" s="112" t="s">
        <v>303</v>
      </c>
      <c r="D106" s="112" t="s">
        <v>83</v>
      </c>
      <c r="E106" s="112" t="s">
        <v>225</v>
      </c>
      <c r="F106" s="113">
        <v>505.2631578947368</v>
      </c>
    </row>
    <row r="107" spans="1:6" ht="25.5">
      <c r="A107" s="66">
        <v>100</v>
      </c>
      <c r="B107" s="180" t="s">
        <v>304</v>
      </c>
      <c r="C107" s="112" t="s">
        <v>305</v>
      </c>
      <c r="D107" s="112" t="s">
        <v>83</v>
      </c>
      <c r="E107" s="112" t="s">
        <v>225</v>
      </c>
      <c r="F107" s="113">
        <v>442.04651162790697</v>
      </c>
    </row>
    <row r="108" spans="1:6" ht="12.75">
      <c r="A108" s="66">
        <v>101</v>
      </c>
      <c r="B108" s="180" t="s">
        <v>306</v>
      </c>
      <c r="C108" s="112" t="s">
        <v>307</v>
      </c>
      <c r="D108" s="112" t="s">
        <v>83</v>
      </c>
      <c r="E108" s="112" t="s">
        <v>308</v>
      </c>
      <c r="F108" s="113">
        <v>405.78125</v>
      </c>
    </row>
    <row r="109" spans="1:6" ht="12.75">
      <c r="A109" s="66">
        <v>102</v>
      </c>
      <c r="B109" s="180" t="s">
        <v>572</v>
      </c>
      <c r="C109" s="112" t="s">
        <v>309</v>
      </c>
      <c r="D109" s="112" t="s">
        <v>92</v>
      </c>
      <c r="E109" s="112" t="s">
        <v>138</v>
      </c>
      <c r="F109" s="113">
        <v>500</v>
      </c>
    </row>
    <row r="110" spans="1:6" ht="12.75">
      <c r="A110" s="66">
        <v>103</v>
      </c>
      <c r="B110" s="180" t="s">
        <v>310</v>
      </c>
      <c r="C110" s="112" t="s">
        <v>311</v>
      </c>
      <c r="D110" s="112" t="s">
        <v>83</v>
      </c>
      <c r="E110" s="112" t="s">
        <v>138</v>
      </c>
      <c r="F110" s="113">
        <v>382.0408163265306</v>
      </c>
    </row>
    <row r="111" spans="1:6" ht="12.75">
      <c r="A111" s="66">
        <v>104</v>
      </c>
      <c r="B111" s="180" t="s">
        <v>313</v>
      </c>
      <c r="C111" s="112" t="s">
        <v>314</v>
      </c>
      <c r="D111" s="112" t="s">
        <v>83</v>
      </c>
      <c r="E111" s="112" t="s">
        <v>308</v>
      </c>
      <c r="F111" s="113">
        <v>287.6190476190476</v>
      </c>
    </row>
    <row r="112" spans="1:6" ht="12.75">
      <c r="A112" s="66">
        <v>105</v>
      </c>
      <c r="B112" s="180" t="s">
        <v>315</v>
      </c>
      <c r="C112" s="112" t="s">
        <v>316</v>
      </c>
      <c r="D112" s="112" t="s">
        <v>83</v>
      </c>
      <c r="E112" s="112" t="s">
        <v>308</v>
      </c>
      <c r="F112" s="113">
        <v>353.6453201970443</v>
      </c>
    </row>
    <row r="113" spans="1:6" ht="12.75">
      <c r="A113" s="66">
        <v>106</v>
      </c>
      <c r="B113" s="180" t="s">
        <v>574</v>
      </c>
      <c r="C113" s="112" t="s">
        <v>317</v>
      </c>
      <c r="D113" s="112" t="s">
        <v>92</v>
      </c>
      <c r="E113" s="112" t="s">
        <v>123</v>
      </c>
      <c r="F113" s="113">
        <v>480</v>
      </c>
    </row>
    <row r="114" spans="1:6" ht="25.5">
      <c r="A114" s="66">
        <v>107</v>
      </c>
      <c r="B114" s="180" t="s">
        <v>575</v>
      </c>
      <c r="C114" s="112" t="s">
        <v>318</v>
      </c>
      <c r="D114" s="112" t="s">
        <v>83</v>
      </c>
      <c r="E114" s="112" t="s">
        <v>225</v>
      </c>
      <c r="F114" s="113">
        <v>360</v>
      </c>
    </row>
    <row r="115" spans="1:6" ht="25.5">
      <c r="A115" s="66">
        <v>108</v>
      </c>
      <c r="B115" s="180" t="s">
        <v>321</v>
      </c>
      <c r="C115" s="112" t="s">
        <v>322</v>
      </c>
      <c r="D115" s="112" t="s">
        <v>83</v>
      </c>
      <c r="E115" s="112" t="s">
        <v>171</v>
      </c>
      <c r="F115" s="113">
        <v>413.2530120481928</v>
      </c>
    </row>
    <row r="116" spans="1:6" ht="25.5">
      <c r="A116" s="66">
        <v>109</v>
      </c>
      <c r="B116" s="180" t="s">
        <v>323</v>
      </c>
      <c r="C116" s="112" t="s">
        <v>324</v>
      </c>
      <c r="D116" s="112" t="s">
        <v>92</v>
      </c>
      <c r="E116" s="112" t="s">
        <v>263</v>
      </c>
      <c r="F116" s="113">
        <v>369.2307692307692</v>
      </c>
    </row>
    <row r="117" spans="1:6" ht="12.75">
      <c r="A117" s="66">
        <v>110</v>
      </c>
      <c r="B117" s="180" t="s">
        <v>577</v>
      </c>
      <c r="C117" s="112" t="s">
        <v>576</v>
      </c>
      <c r="D117" s="112" t="s">
        <v>83</v>
      </c>
      <c r="E117" s="112" t="s">
        <v>123</v>
      </c>
      <c r="F117" s="113">
        <v>327.27272727272725</v>
      </c>
    </row>
    <row r="118" spans="1:6" ht="12.75">
      <c r="A118" s="66">
        <v>111</v>
      </c>
      <c r="B118" s="180" t="s">
        <v>325</v>
      </c>
      <c r="C118" s="112" t="s">
        <v>326</v>
      </c>
      <c r="D118" s="112" t="s">
        <v>83</v>
      </c>
      <c r="E118" s="112" t="s">
        <v>171</v>
      </c>
      <c r="F118" s="113">
        <v>414.4455330938943</v>
      </c>
    </row>
    <row r="119" spans="1:6" ht="12.75">
      <c r="A119" s="66">
        <v>112</v>
      </c>
      <c r="B119" s="180" t="s">
        <v>327</v>
      </c>
      <c r="C119" s="112" t="s">
        <v>328</v>
      </c>
      <c r="D119" s="112" t="s">
        <v>83</v>
      </c>
      <c r="E119" s="112" t="s">
        <v>171</v>
      </c>
      <c r="F119" s="113">
        <v>476.6924564796905</v>
      </c>
    </row>
    <row r="120" spans="1:6" ht="12.75">
      <c r="A120" s="66">
        <v>113</v>
      </c>
      <c r="B120" s="180" t="s">
        <v>329</v>
      </c>
      <c r="C120" s="112" t="s">
        <v>330</v>
      </c>
      <c r="D120" s="112" t="s">
        <v>83</v>
      </c>
      <c r="E120" s="112" t="s">
        <v>171</v>
      </c>
      <c r="F120" s="113">
        <v>406.37852593266604</v>
      </c>
    </row>
    <row r="121" spans="1:6" ht="12.75">
      <c r="A121" s="66">
        <v>114</v>
      </c>
      <c r="B121" s="180" t="s">
        <v>331</v>
      </c>
      <c r="C121" s="112" t="s">
        <v>332</v>
      </c>
      <c r="D121" s="112" t="s">
        <v>83</v>
      </c>
      <c r="E121" s="112" t="s">
        <v>171</v>
      </c>
      <c r="F121" s="113">
        <v>384.5739130434783</v>
      </c>
    </row>
    <row r="122" spans="1:6" ht="25.5">
      <c r="A122" s="66">
        <v>115</v>
      </c>
      <c r="B122" s="180" t="s">
        <v>333</v>
      </c>
      <c r="C122" s="112" t="s">
        <v>334</v>
      </c>
      <c r="D122" s="112" t="s">
        <v>83</v>
      </c>
      <c r="E122" s="112" t="s">
        <v>171</v>
      </c>
      <c r="F122" s="113">
        <v>390.0892857142857</v>
      </c>
    </row>
    <row r="123" spans="1:6" ht="25.5">
      <c r="A123" s="66">
        <v>116</v>
      </c>
      <c r="B123" s="180" t="s">
        <v>578</v>
      </c>
      <c r="C123" s="112" t="s">
        <v>335</v>
      </c>
      <c r="D123" s="112" t="s">
        <v>83</v>
      </c>
      <c r="E123" s="112" t="s">
        <v>171</v>
      </c>
      <c r="F123" s="113">
        <v>248.41328413284134</v>
      </c>
    </row>
    <row r="124" spans="1:6" ht="25.5">
      <c r="A124" s="66">
        <v>117</v>
      </c>
      <c r="B124" s="180" t="s">
        <v>579</v>
      </c>
      <c r="C124" s="112" t="s">
        <v>336</v>
      </c>
      <c r="D124" s="112" t="s">
        <v>83</v>
      </c>
      <c r="E124" s="112" t="s">
        <v>171</v>
      </c>
      <c r="F124" s="113">
        <v>369.41828254847644</v>
      </c>
    </row>
    <row r="125" spans="1:6" ht="12.75">
      <c r="A125" s="66">
        <v>118</v>
      </c>
      <c r="B125" s="180" t="s">
        <v>337</v>
      </c>
      <c r="C125" s="112" t="s">
        <v>338</v>
      </c>
      <c r="D125" s="112" t="s">
        <v>92</v>
      </c>
      <c r="E125" s="112" t="s">
        <v>171</v>
      </c>
      <c r="F125" s="113">
        <v>464.0816326530612</v>
      </c>
    </row>
    <row r="126" spans="1:6" ht="12.75">
      <c r="A126" s="66">
        <v>119</v>
      </c>
      <c r="B126" s="180" t="s">
        <v>339</v>
      </c>
      <c r="C126" s="112" t="s">
        <v>340</v>
      </c>
      <c r="D126" s="112" t="s">
        <v>83</v>
      </c>
      <c r="E126" s="112" t="s">
        <v>171</v>
      </c>
      <c r="F126" s="113">
        <v>480.72289156626505</v>
      </c>
    </row>
    <row r="127" spans="1:6" ht="12.75">
      <c r="A127" s="66">
        <v>120</v>
      </c>
      <c r="B127" s="180" t="s">
        <v>341</v>
      </c>
      <c r="C127" s="112" t="s">
        <v>342</v>
      </c>
      <c r="D127" s="112" t="s">
        <v>92</v>
      </c>
      <c r="E127" s="112" t="s">
        <v>171</v>
      </c>
      <c r="F127" s="113">
        <v>373.49081364829397</v>
      </c>
    </row>
    <row r="128" spans="1:6" ht="12.75">
      <c r="A128" s="66">
        <v>121</v>
      </c>
      <c r="B128" s="180" t="s">
        <v>580</v>
      </c>
      <c r="C128" s="112" t="s">
        <v>344</v>
      </c>
      <c r="D128" s="112" t="s">
        <v>92</v>
      </c>
      <c r="E128" s="112" t="s">
        <v>171</v>
      </c>
      <c r="F128" s="113">
        <v>466.6666666666667</v>
      </c>
    </row>
    <row r="129" spans="1:6" ht="12.75">
      <c r="A129" s="66">
        <v>122</v>
      </c>
      <c r="B129" s="180" t="s">
        <v>347</v>
      </c>
      <c r="C129" s="112" t="s">
        <v>348</v>
      </c>
      <c r="D129" s="112" t="s">
        <v>92</v>
      </c>
      <c r="E129" s="112" t="s">
        <v>171</v>
      </c>
      <c r="F129" s="113">
        <v>418.6363636363636</v>
      </c>
    </row>
    <row r="130" spans="1:6" ht="12.75">
      <c r="A130" s="66">
        <v>123</v>
      </c>
      <c r="B130" s="180" t="s">
        <v>581</v>
      </c>
      <c r="C130" s="112" t="s">
        <v>349</v>
      </c>
      <c r="D130" s="112" t="s">
        <v>92</v>
      </c>
      <c r="E130" s="112" t="s">
        <v>171</v>
      </c>
      <c r="F130" s="113">
        <v>456.20512820512823</v>
      </c>
    </row>
    <row r="131" spans="1:6" ht="25.5">
      <c r="A131" s="66">
        <v>124</v>
      </c>
      <c r="B131" s="180" t="s">
        <v>350</v>
      </c>
      <c r="C131" s="112" t="s">
        <v>351</v>
      </c>
      <c r="D131" s="112" t="s">
        <v>92</v>
      </c>
      <c r="E131" s="112" t="s">
        <v>171</v>
      </c>
      <c r="F131" s="113">
        <v>350</v>
      </c>
    </row>
    <row r="132" spans="1:6" ht="12.75">
      <c r="A132" s="66">
        <v>125</v>
      </c>
      <c r="B132" s="180" t="s">
        <v>352</v>
      </c>
      <c r="C132" s="112" t="s">
        <v>353</v>
      </c>
      <c r="D132" s="112" t="s">
        <v>92</v>
      </c>
      <c r="E132" s="112" t="s">
        <v>171</v>
      </c>
      <c r="F132" s="113">
        <v>454.54545454545456</v>
      </c>
    </row>
    <row r="133" spans="1:6" ht="12.75">
      <c r="A133" s="66">
        <v>126</v>
      </c>
      <c r="B133" s="180" t="s">
        <v>354</v>
      </c>
      <c r="C133" s="112" t="s">
        <v>355</v>
      </c>
      <c r="D133" s="112" t="s">
        <v>92</v>
      </c>
      <c r="E133" s="112" t="s">
        <v>171</v>
      </c>
      <c r="F133" s="113">
        <v>388.0239520958084</v>
      </c>
    </row>
    <row r="134" spans="1:6" ht="12.75">
      <c r="A134" s="66">
        <v>127</v>
      </c>
      <c r="B134" s="180" t="s">
        <v>356</v>
      </c>
      <c r="C134" s="112" t="s">
        <v>357</v>
      </c>
      <c r="D134" s="112" t="s">
        <v>92</v>
      </c>
      <c r="E134" s="112" t="s">
        <v>171</v>
      </c>
      <c r="F134" s="113">
        <v>431.9148936170213</v>
      </c>
    </row>
    <row r="135" spans="1:6" ht="25.5">
      <c r="A135" s="66">
        <v>128</v>
      </c>
      <c r="B135" s="180" t="s">
        <v>358</v>
      </c>
      <c r="C135" s="112" t="s">
        <v>359</v>
      </c>
      <c r="D135" s="112" t="s">
        <v>92</v>
      </c>
      <c r="E135" s="112" t="s">
        <v>171</v>
      </c>
      <c r="F135" s="113">
        <v>483</v>
      </c>
    </row>
    <row r="136" spans="1:6" ht="12.75">
      <c r="A136" s="66">
        <v>129</v>
      </c>
      <c r="B136" s="180" t="s">
        <v>360</v>
      </c>
      <c r="C136" s="112" t="s">
        <v>361</v>
      </c>
      <c r="D136" s="112" t="s">
        <v>92</v>
      </c>
      <c r="E136" s="112" t="s">
        <v>177</v>
      </c>
      <c r="F136" s="113">
        <v>320</v>
      </c>
    </row>
    <row r="137" spans="1:6" ht="12.75">
      <c r="A137" s="66">
        <v>130</v>
      </c>
      <c r="B137" s="180" t="s">
        <v>364</v>
      </c>
      <c r="C137" s="112" t="s">
        <v>365</v>
      </c>
      <c r="D137" s="112" t="s">
        <v>83</v>
      </c>
      <c r="E137" s="112" t="s">
        <v>103</v>
      </c>
      <c r="F137" s="113">
        <v>324</v>
      </c>
    </row>
    <row r="138" spans="1:6" ht="12.75">
      <c r="A138" s="66">
        <v>131</v>
      </c>
      <c r="B138" s="180" t="s">
        <v>368</v>
      </c>
      <c r="C138" s="112" t="s">
        <v>369</v>
      </c>
      <c r="D138" s="112" t="s">
        <v>92</v>
      </c>
      <c r="E138" s="112" t="s">
        <v>123</v>
      </c>
      <c r="F138" s="113">
        <v>470.4918032786885</v>
      </c>
    </row>
    <row r="139" spans="1:6" ht="12.75">
      <c r="A139" s="66">
        <v>132</v>
      </c>
      <c r="B139" s="180" t="s">
        <v>372</v>
      </c>
      <c r="C139" s="112" t="s">
        <v>373</v>
      </c>
      <c r="D139" s="112" t="s">
        <v>83</v>
      </c>
      <c r="E139" s="112" t="s">
        <v>177</v>
      </c>
      <c r="F139" s="113">
        <v>435.05535055350555</v>
      </c>
    </row>
    <row r="140" spans="1:6" ht="12.75">
      <c r="A140" s="66">
        <v>133</v>
      </c>
      <c r="B140" s="180" t="s">
        <v>374</v>
      </c>
      <c r="C140" s="112" t="s">
        <v>375</v>
      </c>
      <c r="D140" s="112" t="s">
        <v>83</v>
      </c>
      <c r="E140" s="112" t="s">
        <v>177</v>
      </c>
      <c r="F140" s="113">
        <v>394.5947734039034</v>
      </c>
    </row>
    <row r="141" spans="1:6" ht="12.75">
      <c r="A141" s="66">
        <v>134</v>
      </c>
      <c r="B141" s="180" t="s">
        <v>376</v>
      </c>
      <c r="C141" s="112" t="s">
        <v>377</v>
      </c>
      <c r="D141" s="112" t="s">
        <v>92</v>
      </c>
      <c r="E141" s="112" t="s">
        <v>177</v>
      </c>
      <c r="F141" s="113">
        <v>375.5421686746988</v>
      </c>
    </row>
    <row r="142" spans="1:6" ht="12.75">
      <c r="A142" s="66">
        <v>135</v>
      </c>
      <c r="B142" s="180" t="s">
        <v>585</v>
      </c>
      <c r="C142" s="112" t="s">
        <v>379</v>
      </c>
      <c r="D142" s="112" t="s">
        <v>83</v>
      </c>
      <c r="E142" s="112" t="s">
        <v>123</v>
      </c>
      <c r="F142" s="113">
        <v>356.60377358490564</v>
      </c>
    </row>
    <row r="143" spans="1:6" ht="12.75">
      <c r="A143" s="66">
        <v>136</v>
      </c>
      <c r="B143" s="180" t="s">
        <v>380</v>
      </c>
      <c r="C143" s="112" t="s">
        <v>381</v>
      </c>
      <c r="D143" s="112" t="s">
        <v>83</v>
      </c>
      <c r="E143" s="112" t="s">
        <v>142</v>
      </c>
      <c r="F143" s="113">
        <v>320.09638554216866</v>
      </c>
    </row>
    <row r="144" spans="1:6" ht="12.75">
      <c r="A144" s="66">
        <v>137</v>
      </c>
      <c r="B144" s="180" t="s">
        <v>382</v>
      </c>
      <c r="C144" s="112" t="s">
        <v>383</v>
      </c>
      <c r="D144" s="112" t="s">
        <v>92</v>
      </c>
      <c r="E144" s="112" t="s">
        <v>142</v>
      </c>
      <c r="F144" s="113">
        <v>400</v>
      </c>
    </row>
    <row r="145" spans="1:6" ht="12.75">
      <c r="A145" s="66">
        <v>138</v>
      </c>
      <c r="B145" s="180" t="s">
        <v>386</v>
      </c>
      <c r="C145" s="112" t="s">
        <v>387</v>
      </c>
      <c r="D145" s="112" t="s">
        <v>92</v>
      </c>
      <c r="E145" s="112" t="s">
        <v>225</v>
      </c>
      <c r="F145" s="113">
        <v>266.6666666666667</v>
      </c>
    </row>
    <row r="146" spans="1:6" ht="12.75">
      <c r="A146" s="66">
        <v>139</v>
      </c>
      <c r="B146" s="180" t="s">
        <v>390</v>
      </c>
      <c r="C146" s="112" t="s">
        <v>391</v>
      </c>
      <c r="D146" s="112" t="s">
        <v>83</v>
      </c>
      <c r="E146" s="112" t="s">
        <v>87</v>
      </c>
      <c r="F146" s="113">
        <v>370.95238095238096</v>
      </c>
    </row>
    <row r="147" spans="1:6" ht="12.75">
      <c r="A147" s="66">
        <v>140</v>
      </c>
      <c r="B147" s="180" t="s">
        <v>392</v>
      </c>
      <c r="C147" s="112" t="s">
        <v>393</v>
      </c>
      <c r="D147" s="112" t="s">
        <v>83</v>
      </c>
      <c r="E147" s="112" t="s">
        <v>222</v>
      </c>
      <c r="F147" s="113">
        <v>499.79253112033194</v>
      </c>
    </row>
    <row r="148" spans="1:6" ht="25.5">
      <c r="A148" s="66">
        <v>141</v>
      </c>
      <c r="B148" s="180" t="s">
        <v>394</v>
      </c>
      <c r="C148" s="112" t="s">
        <v>395</v>
      </c>
      <c r="D148" s="112" t="s">
        <v>83</v>
      </c>
      <c r="E148" s="112" t="s">
        <v>222</v>
      </c>
      <c r="F148" s="113">
        <v>403.0316949931098</v>
      </c>
    </row>
    <row r="149" spans="1:6" ht="12.75">
      <c r="A149" s="66">
        <v>142</v>
      </c>
      <c r="B149" s="180" t="s">
        <v>396</v>
      </c>
      <c r="C149" s="112" t="s">
        <v>397</v>
      </c>
      <c r="D149" s="112" t="s">
        <v>83</v>
      </c>
      <c r="E149" s="112" t="s">
        <v>222</v>
      </c>
      <c r="F149" s="113">
        <v>408.14414414414415</v>
      </c>
    </row>
    <row r="150" spans="1:6" ht="12.75">
      <c r="A150" s="66">
        <v>143</v>
      </c>
      <c r="B150" s="180" t="s">
        <v>398</v>
      </c>
      <c r="C150" s="112" t="s">
        <v>399</v>
      </c>
      <c r="D150" s="112" t="s">
        <v>83</v>
      </c>
      <c r="E150" s="112" t="s">
        <v>222</v>
      </c>
      <c r="F150" s="113">
        <v>400.7905138339921</v>
      </c>
    </row>
    <row r="151" spans="1:6" ht="12.75">
      <c r="A151" s="66">
        <v>144</v>
      </c>
      <c r="B151" s="180" t="s">
        <v>588</v>
      </c>
      <c r="C151" s="112" t="s">
        <v>400</v>
      </c>
      <c r="D151" s="112" t="s">
        <v>92</v>
      </c>
      <c r="E151" s="112" t="s">
        <v>222</v>
      </c>
      <c r="F151" s="113">
        <v>600</v>
      </c>
    </row>
    <row r="152" spans="1:6" ht="12.75">
      <c r="A152" s="66">
        <v>145</v>
      </c>
      <c r="B152" s="180" t="s">
        <v>405</v>
      </c>
      <c r="C152" s="112" t="s">
        <v>406</v>
      </c>
      <c r="D152" s="112" t="s">
        <v>83</v>
      </c>
      <c r="E152" s="112" t="s">
        <v>138</v>
      </c>
      <c r="F152" s="113">
        <v>436.7469879518072</v>
      </c>
    </row>
    <row r="153" spans="1:6" ht="12.75">
      <c r="A153" s="66">
        <v>146</v>
      </c>
      <c r="B153" s="180" t="s">
        <v>407</v>
      </c>
      <c r="C153" s="112" t="s">
        <v>408</v>
      </c>
      <c r="D153" s="112" t="s">
        <v>92</v>
      </c>
      <c r="E153" s="112" t="s">
        <v>225</v>
      </c>
      <c r="F153" s="113">
        <v>450</v>
      </c>
    </row>
    <row r="154" spans="1:6" ht="12.75">
      <c r="A154" s="66">
        <v>147</v>
      </c>
      <c r="B154" s="180" t="s">
        <v>409</v>
      </c>
      <c r="C154" s="112" t="s">
        <v>410</v>
      </c>
      <c r="D154" s="112" t="s">
        <v>83</v>
      </c>
      <c r="E154" s="112" t="s">
        <v>225</v>
      </c>
      <c r="F154" s="113">
        <v>385.29411764705884</v>
      </c>
    </row>
    <row r="155" spans="1:6" ht="12.75">
      <c r="A155" s="66">
        <v>148</v>
      </c>
      <c r="B155" s="180" t="s">
        <v>411</v>
      </c>
      <c r="C155" s="112" t="s">
        <v>412</v>
      </c>
      <c r="D155" s="112" t="s">
        <v>83</v>
      </c>
      <c r="E155" s="112" t="s">
        <v>107</v>
      </c>
      <c r="F155" s="113">
        <v>321.95448668218256</v>
      </c>
    </row>
    <row r="156" spans="1:6" ht="12.75">
      <c r="A156" s="66">
        <v>149</v>
      </c>
      <c r="B156" s="180" t="s">
        <v>413</v>
      </c>
      <c r="C156" s="112" t="s">
        <v>414</v>
      </c>
      <c r="D156" s="112" t="s">
        <v>92</v>
      </c>
      <c r="E156" s="112" t="s">
        <v>107</v>
      </c>
      <c r="F156" s="113">
        <v>282.44444444444446</v>
      </c>
    </row>
    <row r="157" spans="1:6" ht="25.5">
      <c r="A157" s="66">
        <v>150</v>
      </c>
      <c r="B157" s="180" t="s">
        <v>415</v>
      </c>
      <c r="C157" s="112" t="s">
        <v>416</v>
      </c>
      <c r="D157" s="112" t="s">
        <v>83</v>
      </c>
      <c r="E157" s="112" t="s">
        <v>168</v>
      </c>
      <c r="F157" s="113">
        <v>432.8987854251012</v>
      </c>
    </row>
    <row r="158" spans="1:6" ht="12.75">
      <c r="A158" s="66">
        <v>151</v>
      </c>
      <c r="B158" s="180" t="s">
        <v>419</v>
      </c>
      <c r="C158" s="112" t="s">
        <v>420</v>
      </c>
      <c r="D158" s="112" t="s">
        <v>83</v>
      </c>
      <c r="E158" s="112" t="s">
        <v>123</v>
      </c>
      <c r="F158" s="113">
        <v>442.2728885460856</v>
      </c>
    </row>
    <row r="159" spans="1:6" ht="12.75">
      <c r="A159" s="66">
        <v>152</v>
      </c>
      <c r="B159" s="180" t="s">
        <v>421</v>
      </c>
      <c r="C159" s="112" t="s">
        <v>422</v>
      </c>
      <c r="D159" s="112" t="s">
        <v>83</v>
      </c>
      <c r="E159" s="112" t="s">
        <v>123</v>
      </c>
      <c r="F159" s="113">
        <v>346.3439216108539</v>
      </c>
    </row>
    <row r="160" spans="1:6" ht="12.75">
      <c r="A160" s="66">
        <v>153</v>
      </c>
      <c r="B160" s="180" t="s">
        <v>423</v>
      </c>
      <c r="C160" s="112" t="s">
        <v>424</v>
      </c>
      <c r="D160" s="112" t="s">
        <v>83</v>
      </c>
      <c r="E160" s="112" t="s">
        <v>123</v>
      </c>
      <c r="F160" s="113">
        <v>386.3229676400947</v>
      </c>
    </row>
    <row r="161" spans="1:6" ht="25.5">
      <c r="A161" s="66">
        <v>154</v>
      </c>
      <c r="B161" s="180" t="s">
        <v>425</v>
      </c>
      <c r="C161" s="112" t="s">
        <v>426</v>
      </c>
      <c r="D161" s="112" t="s">
        <v>83</v>
      </c>
      <c r="E161" s="112" t="s">
        <v>123</v>
      </c>
      <c r="F161" s="113">
        <v>358.2700421940928</v>
      </c>
    </row>
    <row r="162" spans="1:6" ht="12.75">
      <c r="A162" s="66">
        <v>155</v>
      </c>
      <c r="B162" s="180" t="s">
        <v>591</v>
      </c>
      <c r="C162" s="112" t="s">
        <v>427</v>
      </c>
      <c r="D162" s="112" t="s">
        <v>83</v>
      </c>
      <c r="E162" s="112" t="s">
        <v>123</v>
      </c>
      <c r="F162" s="113">
        <v>362.37526652452027</v>
      </c>
    </row>
    <row r="163" spans="1:6" ht="12.75">
      <c r="A163" s="66">
        <v>156</v>
      </c>
      <c r="B163" s="180" t="s">
        <v>428</v>
      </c>
      <c r="C163" s="112" t="s">
        <v>429</v>
      </c>
      <c r="D163" s="112" t="s">
        <v>83</v>
      </c>
      <c r="E163" s="112" t="s">
        <v>123</v>
      </c>
      <c r="F163" s="113">
        <v>433.85867984879326</v>
      </c>
    </row>
    <row r="164" spans="1:6" ht="25.5">
      <c r="A164" s="66">
        <v>157</v>
      </c>
      <c r="B164" s="180" t="s">
        <v>430</v>
      </c>
      <c r="C164" s="112" t="s">
        <v>431</v>
      </c>
      <c r="D164" s="112" t="s">
        <v>83</v>
      </c>
      <c r="E164" s="112" t="s">
        <v>123</v>
      </c>
      <c r="F164" s="113">
        <v>463.69565217391306</v>
      </c>
    </row>
    <row r="165" spans="1:6" ht="12.75">
      <c r="A165" s="66">
        <v>158</v>
      </c>
      <c r="B165" s="180" t="s">
        <v>432</v>
      </c>
      <c r="C165" s="112" t="s">
        <v>433</v>
      </c>
      <c r="D165" s="112" t="s">
        <v>83</v>
      </c>
      <c r="E165" s="112" t="s">
        <v>123</v>
      </c>
      <c r="F165" s="113">
        <v>360</v>
      </c>
    </row>
    <row r="166" spans="1:6" ht="12.75">
      <c r="A166" s="66">
        <v>159</v>
      </c>
      <c r="B166" s="180" t="s">
        <v>592</v>
      </c>
      <c r="C166" s="112" t="s">
        <v>435</v>
      </c>
      <c r="D166" s="112" t="s">
        <v>83</v>
      </c>
      <c r="E166" s="112" t="s">
        <v>123</v>
      </c>
      <c r="F166" s="113">
        <v>435.75757575757575</v>
      </c>
    </row>
    <row r="167" spans="1:6" ht="12.75">
      <c r="A167" s="66">
        <v>160</v>
      </c>
      <c r="B167" s="180" t="s">
        <v>436</v>
      </c>
      <c r="C167" s="112" t="s">
        <v>437</v>
      </c>
      <c r="D167" s="112" t="s">
        <v>83</v>
      </c>
      <c r="E167" s="112" t="s">
        <v>123</v>
      </c>
      <c r="F167" s="113">
        <v>392.2022471910112</v>
      </c>
    </row>
    <row r="168" spans="1:6" ht="12.75">
      <c r="A168" s="66">
        <v>161</v>
      </c>
      <c r="B168" s="180" t="s">
        <v>593</v>
      </c>
      <c r="C168" s="112" t="s">
        <v>438</v>
      </c>
      <c r="D168" s="112" t="s">
        <v>83</v>
      </c>
      <c r="E168" s="112" t="s">
        <v>123</v>
      </c>
      <c r="F168" s="113">
        <v>328.16806722689074</v>
      </c>
    </row>
    <row r="169" spans="1:6" ht="25.5">
      <c r="A169" s="66">
        <v>162</v>
      </c>
      <c r="B169" s="180" t="s">
        <v>439</v>
      </c>
      <c r="C169" s="112" t="s">
        <v>440</v>
      </c>
      <c r="D169" s="112" t="s">
        <v>83</v>
      </c>
      <c r="E169" s="112" t="s">
        <v>123</v>
      </c>
      <c r="F169" s="113">
        <v>488.4966261808367</v>
      </c>
    </row>
    <row r="170" spans="1:6" ht="12.75">
      <c r="A170" s="66">
        <v>163</v>
      </c>
      <c r="B170" s="180" t="s">
        <v>441</v>
      </c>
      <c r="C170" s="112" t="s">
        <v>442</v>
      </c>
      <c r="D170" s="112" t="s">
        <v>92</v>
      </c>
      <c r="E170" s="112" t="s">
        <v>123</v>
      </c>
      <c r="F170" s="113">
        <v>537.593984962406</v>
      </c>
    </row>
    <row r="171" spans="1:6" ht="12.75">
      <c r="A171" s="66">
        <v>164</v>
      </c>
      <c r="B171" s="180" t="s">
        <v>443</v>
      </c>
      <c r="C171" s="112" t="s">
        <v>444</v>
      </c>
      <c r="D171" s="112" t="s">
        <v>92</v>
      </c>
      <c r="E171" s="112" t="s">
        <v>123</v>
      </c>
      <c r="F171" s="113">
        <v>500</v>
      </c>
    </row>
    <row r="172" spans="1:6" ht="12.75">
      <c r="A172" s="66">
        <v>165</v>
      </c>
      <c r="B172" s="180" t="s">
        <v>445</v>
      </c>
      <c r="C172" s="112" t="s">
        <v>446</v>
      </c>
      <c r="D172" s="112" t="s">
        <v>92</v>
      </c>
      <c r="E172" s="112" t="s">
        <v>123</v>
      </c>
      <c r="F172" s="113">
        <v>582.7586206896551</v>
      </c>
    </row>
    <row r="173" spans="1:6" ht="25.5">
      <c r="A173" s="66">
        <v>166</v>
      </c>
      <c r="B173" s="180" t="s">
        <v>447</v>
      </c>
      <c r="C173" s="112" t="s">
        <v>448</v>
      </c>
      <c r="D173" s="112" t="s">
        <v>92</v>
      </c>
      <c r="E173" s="112" t="s">
        <v>123</v>
      </c>
      <c r="F173" s="113">
        <v>402.18666666666667</v>
      </c>
    </row>
    <row r="174" spans="1:6" ht="12.75">
      <c r="A174" s="66">
        <v>167</v>
      </c>
      <c r="B174" s="180" t="s">
        <v>449</v>
      </c>
      <c r="C174" s="112" t="s">
        <v>450</v>
      </c>
      <c r="D174" s="112" t="s">
        <v>92</v>
      </c>
      <c r="E174" s="112" t="s">
        <v>123</v>
      </c>
      <c r="F174" s="113">
        <v>463.58148893360163</v>
      </c>
    </row>
    <row r="175" spans="1:6" ht="25.5">
      <c r="A175" s="66">
        <v>168</v>
      </c>
      <c r="B175" s="180" t="s">
        <v>594</v>
      </c>
      <c r="C175" s="112" t="s">
        <v>451</v>
      </c>
      <c r="D175" s="112" t="s">
        <v>92</v>
      </c>
      <c r="E175" s="112" t="s">
        <v>123</v>
      </c>
      <c r="F175" s="113">
        <v>270</v>
      </c>
    </row>
    <row r="176" spans="1:6" ht="12.75">
      <c r="A176" s="66">
        <v>169</v>
      </c>
      <c r="B176" s="180" t="s">
        <v>595</v>
      </c>
      <c r="C176" s="112" t="s">
        <v>453</v>
      </c>
      <c r="D176" s="112" t="s">
        <v>92</v>
      </c>
      <c r="E176" s="112" t="s">
        <v>123</v>
      </c>
      <c r="F176" s="113">
        <v>400</v>
      </c>
    </row>
    <row r="177" spans="1:6" ht="25.5">
      <c r="A177" s="66">
        <v>170</v>
      </c>
      <c r="B177" s="180" t="s">
        <v>454</v>
      </c>
      <c r="C177" s="112" t="s">
        <v>455</v>
      </c>
      <c r="D177" s="112" t="s">
        <v>92</v>
      </c>
      <c r="E177" s="112" t="s">
        <v>123</v>
      </c>
      <c r="F177" s="113">
        <v>431.81102362204723</v>
      </c>
    </row>
    <row r="178" spans="1:6" ht="25.5">
      <c r="A178" s="66">
        <v>171</v>
      </c>
      <c r="B178" s="180" t="s">
        <v>456</v>
      </c>
      <c r="C178" s="112" t="s">
        <v>457</v>
      </c>
      <c r="D178" s="112" t="s">
        <v>92</v>
      </c>
      <c r="E178" s="112" t="s">
        <v>123</v>
      </c>
      <c r="F178" s="113">
        <v>500</v>
      </c>
    </row>
    <row r="179" spans="1:6" ht="25.5">
      <c r="A179" s="66">
        <v>172</v>
      </c>
      <c r="B179" s="180" t="s">
        <v>459</v>
      </c>
      <c r="C179" s="112" t="s">
        <v>460</v>
      </c>
      <c r="D179" s="112" t="s">
        <v>83</v>
      </c>
      <c r="E179" s="112" t="s">
        <v>123</v>
      </c>
      <c r="F179" s="113">
        <v>476.8817204301075</v>
      </c>
    </row>
    <row r="180" spans="1:6" ht="12.75">
      <c r="A180" s="66">
        <v>173</v>
      </c>
      <c r="B180" s="180" t="s">
        <v>461</v>
      </c>
      <c r="C180" s="112" t="s">
        <v>462</v>
      </c>
      <c r="D180" s="112" t="s">
        <v>92</v>
      </c>
      <c r="E180" s="112" t="s">
        <v>123</v>
      </c>
      <c r="F180" s="113">
        <v>423.76899696048633</v>
      </c>
    </row>
    <row r="181" spans="1:6" ht="12.75">
      <c r="A181" s="66">
        <v>174</v>
      </c>
      <c r="B181" s="180" t="s">
        <v>597</v>
      </c>
      <c r="C181" s="112" t="s">
        <v>463</v>
      </c>
      <c r="D181" s="112" t="s">
        <v>92</v>
      </c>
      <c r="E181" s="112" t="s">
        <v>123</v>
      </c>
      <c r="F181" s="113">
        <v>344.6244813278008</v>
      </c>
    </row>
    <row r="182" spans="1:6" ht="12.75">
      <c r="A182" s="66">
        <v>175</v>
      </c>
      <c r="B182" s="180" t="s">
        <v>598</v>
      </c>
      <c r="C182" s="112" t="s">
        <v>464</v>
      </c>
      <c r="D182" s="112" t="s">
        <v>92</v>
      </c>
      <c r="E182" s="112" t="s">
        <v>123</v>
      </c>
      <c r="F182" s="113">
        <v>360</v>
      </c>
    </row>
    <row r="183" spans="1:6" ht="12.75">
      <c r="A183" s="66">
        <v>176</v>
      </c>
      <c r="B183" s="180" t="s">
        <v>465</v>
      </c>
      <c r="C183" s="112" t="s">
        <v>466</v>
      </c>
      <c r="D183" s="112" t="s">
        <v>92</v>
      </c>
      <c r="E183" s="112" t="s">
        <v>123</v>
      </c>
      <c r="F183" s="113">
        <v>233.64705882352942</v>
      </c>
    </row>
    <row r="184" spans="1:6" ht="25.5">
      <c r="A184" s="66">
        <v>177</v>
      </c>
      <c r="B184" s="180" t="s">
        <v>599</v>
      </c>
      <c r="C184" s="112" t="s">
        <v>469</v>
      </c>
      <c r="D184" s="112" t="s">
        <v>92</v>
      </c>
      <c r="E184" s="112" t="s">
        <v>123</v>
      </c>
      <c r="F184" s="113">
        <v>301.42857142857144</v>
      </c>
    </row>
    <row r="185" spans="1:6" ht="12.75">
      <c r="A185" s="66">
        <v>178</v>
      </c>
      <c r="B185" s="180" t="s">
        <v>602</v>
      </c>
      <c r="C185" s="112" t="s">
        <v>474</v>
      </c>
      <c r="D185" s="112" t="s">
        <v>92</v>
      </c>
      <c r="E185" s="112" t="s">
        <v>123</v>
      </c>
      <c r="F185" s="113">
        <v>340</v>
      </c>
    </row>
    <row r="186" spans="1:6" ht="12.75">
      <c r="A186" s="66">
        <v>179</v>
      </c>
      <c r="B186" s="180" t="s">
        <v>480</v>
      </c>
      <c r="C186" s="112" t="s">
        <v>481</v>
      </c>
      <c r="D186" s="112" t="s">
        <v>83</v>
      </c>
      <c r="E186" s="112" t="s">
        <v>123</v>
      </c>
      <c r="F186" s="113">
        <v>325.423197492163</v>
      </c>
    </row>
    <row r="187" spans="1:6" ht="12.75">
      <c r="A187" s="66">
        <v>180</v>
      </c>
      <c r="B187" s="180" t="s">
        <v>604</v>
      </c>
      <c r="C187" s="112" t="s">
        <v>482</v>
      </c>
      <c r="D187" s="112" t="s">
        <v>92</v>
      </c>
      <c r="E187" s="112" t="s">
        <v>123</v>
      </c>
      <c r="F187" s="113">
        <v>307.39130434782606</v>
      </c>
    </row>
    <row r="188" spans="1:6" ht="25.5">
      <c r="A188" s="66">
        <v>181</v>
      </c>
      <c r="B188" s="180" t="s">
        <v>483</v>
      </c>
      <c r="C188" s="112" t="s">
        <v>484</v>
      </c>
      <c r="D188" s="112" t="s">
        <v>92</v>
      </c>
      <c r="E188" s="112" t="s">
        <v>123</v>
      </c>
      <c r="F188" s="113">
        <v>371.27272727272725</v>
      </c>
    </row>
    <row r="189" spans="1:6" ht="12.75">
      <c r="A189" s="66">
        <v>182</v>
      </c>
      <c r="B189" s="180" t="s">
        <v>606</v>
      </c>
      <c r="C189" s="112" t="s">
        <v>605</v>
      </c>
      <c r="D189" s="112" t="s">
        <v>83</v>
      </c>
      <c r="E189" s="112" t="s">
        <v>123</v>
      </c>
      <c r="F189" s="113">
        <v>437.2881355932203</v>
      </c>
    </row>
    <row r="190" spans="1:6" ht="12.75">
      <c r="A190" s="66">
        <v>183</v>
      </c>
      <c r="B190" s="180" t="s">
        <v>487</v>
      </c>
      <c r="C190" s="112" t="s">
        <v>488</v>
      </c>
      <c r="D190" s="112" t="s">
        <v>83</v>
      </c>
      <c r="E190" s="112" t="s">
        <v>107</v>
      </c>
      <c r="F190" s="113">
        <v>426.3157894736842</v>
      </c>
    </row>
    <row r="191" spans="1:6" ht="12.75">
      <c r="A191" s="66">
        <v>184</v>
      </c>
      <c r="B191" s="180" t="s">
        <v>489</v>
      </c>
      <c r="C191" s="112" t="s">
        <v>490</v>
      </c>
      <c r="D191" s="112" t="s">
        <v>83</v>
      </c>
      <c r="E191" s="112" t="s">
        <v>168</v>
      </c>
      <c r="F191" s="113">
        <v>413.44431339511374</v>
      </c>
    </row>
    <row r="192" spans="1:6" ht="12.75">
      <c r="A192" s="66">
        <v>185</v>
      </c>
      <c r="B192" s="180" t="s">
        <v>491</v>
      </c>
      <c r="C192" s="112" t="s">
        <v>492</v>
      </c>
      <c r="D192" s="112" t="s">
        <v>83</v>
      </c>
      <c r="E192" s="112" t="s">
        <v>168</v>
      </c>
      <c r="F192" s="113">
        <v>525.2382436996622</v>
      </c>
    </row>
    <row r="193" spans="1:6" ht="12.75">
      <c r="A193" s="66">
        <v>186</v>
      </c>
      <c r="B193" s="180" t="s">
        <v>493</v>
      </c>
      <c r="C193" s="112" t="s">
        <v>494</v>
      </c>
      <c r="D193" s="112" t="s">
        <v>83</v>
      </c>
      <c r="E193" s="112" t="s">
        <v>168</v>
      </c>
      <c r="F193" s="113">
        <v>451.2063492063492</v>
      </c>
    </row>
    <row r="194" spans="1:6" ht="12.75">
      <c r="A194" s="66">
        <v>187</v>
      </c>
      <c r="B194" s="180" t="s">
        <v>495</v>
      </c>
      <c r="C194" s="112" t="s">
        <v>496</v>
      </c>
      <c r="D194" s="112" t="s">
        <v>83</v>
      </c>
      <c r="E194" s="112" t="s">
        <v>168</v>
      </c>
      <c r="F194" s="113">
        <v>328.9160644802668</v>
      </c>
    </row>
    <row r="195" spans="1:6" ht="12.75">
      <c r="A195" s="66">
        <v>188</v>
      </c>
      <c r="B195" s="180" t="s">
        <v>497</v>
      </c>
      <c r="C195" s="112" t="s">
        <v>498</v>
      </c>
      <c r="D195" s="112" t="s">
        <v>83</v>
      </c>
      <c r="E195" s="112" t="s">
        <v>168</v>
      </c>
      <c r="F195" s="113">
        <v>386.76390154968095</v>
      </c>
    </row>
    <row r="196" spans="1:6" ht="12.75">
      <c r="A196" s="66">
        <v>189</v>
      </c>
      <c r="B196" s="180" t="s">
        <v>607</v>
      </c>
      <c r="C196" s="112" t="s">
        <v>500</v>
      </c>
      <c r="D196" s="112" t="s">
        <v>83</v>
      </c>
      <c r="E196" s="112" t="s">
        <v>168</v>
      </c>
      <c r="F196" s="113">
        <v>467.15328467153284</v>
      </c>
    </row>
    <row r="197" spans="1:6" ht="12.75">
      <c r="A197" s="66">
        <v>190</v>
      </c>
      <c r="B197" s="180" t="s">
        <v>608</v>
      </c>
      <c r="C197" s="112" t="s">
        <v>502</v>
      </c>
      <c r="D197" s="112" t="s">
        <v>83</v>
      </c>
      <c r="E197" s="112" t="s">
        <v>168</v>
      </c>
      <c r="F197" s="113">
        <v>361.6145833333333</v>
      </c>
    </row>
    <row r="198" spans="1:6" ht="12.75">
      <c r="A198" s="66">
        <v>191</v>
      </c>
      <c r="B198" s="180" t="s">
        <v>503</v>
      </c>
      <c r="C198" s="112" t="s">
        <v>504</v>
      </c>
      <c r="D198" s="112" t="s">
        <v>83</v>
      </c>
      <c r="E198" s="112" t="s">
        <v>168</v>
      </c>
      <c r="F198" s="113">
        <v>330.5644599303136</v>
      </c>
    </row>
    <row r="199" spans="1:6" ht="12.75">
      <c r="A199" s="66">
        <v>192</v>
      </c>
      <c r="B199" s="180" t="s">
        <v>505</v>
      </c>
      <c r="C199" s="112" t="s">
        <v>506</v>
      </c>
      <c r="D199" s="112" t="s">
        <v>92</v>
      </c>
      <c r="E199" s="112" t="s">
        <v>168</v>
      </c>
      <c r="F199" s="113">
        <v>358.1048689138577</v>
      </c>
    </row>
    <row r="200" spans="1:6" ht="12.75">
      <c r="A200" s="66">
        <v>193</v>
      </c>
      <c r="B200" s="180" t="s">
        <v>507</v>
      </c>
      <c r="C200" s="112" t="s">
        <v>508</v>
      </c>
      <c r="D200" s="112" t="s">
        <v>92</v>
      </c>
      <c r="E200" s="112" t="s">
        <v>168</v>
      </c>
      <c r="F200" s="113">
        <v>351.35135135135135</v>
      </c>
    </row>
    <row r="201" spans="1:6" ht="12.75">
      <c r="A201" s="66">
        <v>194</v>
      </c>
      <c r="B201" s="180" t="s">
        <v>509</v>
      </c>
      <c r="C201" s="112" t="s">
        <v>510</v>
      </c>
      <c r="D201" s="112" t="s">
        <v>92</v>
      </c>
      <c r="E201" s="112" t="s">
        <v>168</v>
      </c>
      <c r="F201" s="113">
        <v>349.46289752650176</v>
      </c>
    </row>
    <row r="202" spans="1:6" ht="12.75">
      <c r="A202" s="66">
        <v>195</v>
      </c>
      <c r="B202" s="180" t="s">
        <v>511</v>
      </c>
      <c r="C202" s="112" t="s">
        <v>512</v>
      </c>
      <c r="D202" s="112" t="s">
        <v>92</v>
      </c>
      <c r="E202" s="112" t="s">
        <v>168</v>
      </c>
      <c r="F202" s="113">
        <v>335.3391304347826</v>
      </c>
    </row>
    <row r="203" spans="1:6" ht="25.5">
      <c r="A203" s="66">
        <v>196</v>
      </c>
      <c r="B203" s="180" t="s">
        <v>513</v>
      </c>
      <c r="C203" s="112" t="s">
        <v>514</v>
      </c>
      <c r="D203" s="112" t="s">
        <v>92</v>
      </c>
      <c r="E203" s="112" t="s">
        <v>168</v>
      </c>
      <c r="F203" s="113">
        <v>540</v>
      </c>
    </row>
    <row r="204" spans="1:6" ht="12.75">
      <c r="A204" s="66">
        <v>197</v>
      </c>
      <c r="B204" s="180" t="s">
        <v>610</v>
      </c>
      <c r="C204" s="112" t="s">
        <v>516</v>
      </c>
      <c r="D204" s="112" t="s">
        <v>92</v>
      </c>
      <c r="E204" s="112" t="s">
        <v>168</v>
      </c>
      <c r="F204" s="113">
        <v>312</v>
      </c>
    </row>
    <row r="205" spans="1:6" ht="12.75">
      <c r="A205" s="66">
        <v>198</v>
      </c>
      <c r="B205" s="180" t="s">
        <v>518</v>
      </c>
      <c r="C205" s="112" t="s">
        <v>519</v>
      </c>
      <c r="D205" s="112" t="s">
        <v>92</v>
      </c>
      <c r="E205" s="112" t="s">
        <v>168</v>
      </c>
      <c r="F205" s="113">
        <v>554.8888888888889</v>
      </c>
    </row>
    <row r="206" spans="1:6" ht="12.75">
      <c r="A206" s="66">
        <v>199</v>
      </c>
      <c r="B206" s="180" t="s">
        <v>520</v>
      </c>
      <c r="C206" s="112" t="s">
        <v>521</v>
      </c>
      <c r="D206" s="112" t="s">
        <v>92</v>
      </c>
      <c r="E206" s="112" t="s">
        <v>168</v>
      </c>
      <c r="F206" s="113">
        <v>400</v>
      </c>
    </row>
    <row r="207" spans="1:6" ht="25.5">
      <c r="A207" s="66">
        <v>200</v>
      </c>
      <c r="B207" s="180" t="s">
        <v>613</v>
      </c>
      <c r="C207" s="112" t="s">
        <v>612</v>
      </c>
      <c r="D207" s="112" t="s">
        <v>83</v>
      </c>
      <c r="E207" s="112" t="s">
        <v>168</v>
      </c>
      <c r="F207" s="113">
        <v>359.6666666666667</v>
      </c>
    </row>
    <row r="208" spans="1:6" ht="12.75">
      <c r="A208" s="66">
        <v>201</v>
      </c>
      <c r="B208" s="180" t="s">
        <v>614</v>
      </c>
      <c r="C208" s="112" t="s">
        <v>522</v>
      </c>
      <c r="D208" s="112" t="s">
        <v>92</v>
      </c>
      <c r="E208" s="112" t="s">
        <v>84</v>
      </c>
      <c r="F208" s="113">
        <v>405</v>
      </c>
    </row>
    <row r="209" spans="1:6" ht="25.5">
      <c r="A209" s="66">
        <v>202</v>
      </c>
      <c r="B209" s="181" t="s">
        <v>524</v>
      </c>
      <c r="C209" s="120" t="s">
        <v>525</v>
      </c>
      <c r="D209" s="120" t="s">
        <v>83</v>
      </c>
      <c r="E209" s="120" t="s">
        <v>84</v>
      </c>
      <c r="F209" s="122">
        <v>360</v>
      </c>
    </row>
    <row r="210" spans="1:6" ht="12.75">
      <c r="A210" s="66">
        <v>203</v>
      </c>
      <c r="B210" s="182" t="s">
        <v>616</v>
      </c>
      <c r="C210" s="123" t="s">
        <v>526</v>
      </c>
      <c r="D210" s="123" t="s">
        <v>83</v>
      </c>
      <c r="E210" s="123" t="s">
        <v>174</v>
      </c>
      <c r="F210" s="122">
        <v>465.3333333333333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M209"/>
  <sheetViews>
    <sheetView defaultGridColor="0" zoomScalePageLayoutView="0" colorId="55" workbookViewId="0" topLeftCell="A1">
      <pane ySplit="5" topLeftCell="A6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5.8515625" style="218" customWidth="1"/>
    <col min="2" max="2" width="37.8515625" style="36" customWidth="1"/>
    <col min="3" max="3" width="14.7109375" style="11" customWidth="1"/>
    <col min="4" max="4" width="15.140625" style="37" customWidth="1"/>
    <col min="5" max="5" width="19.28125" style="149" bestFit="1" customWidth="1"/>
    <col min="6" max="6" width="15.140625" style="38" customWidth="1"/>
    <col min="7" max="7" width="4.57421875" style="169" customWidth="1"/>
    <col min="8" max="8" width="4.00390625" style="169" customWidth="1"/>
    <col min="9" max="9" width="4.140625" style="169" customWidth="1"/>
    <col min="10" max="10" width="4.28125" style="169" customWidth="1"/>
    <col min="11" max="11" width="4.00390625" style="169" customWidth="1"/>
    <col min="12" max="12" width="4.140625" style="169" customWidth="1"/>
    <col min="13" max="13" width="4.8515625" style="169" bestFit="1" customWidth="1"/>
    <col min="14" max="14" width="3.57421875" style="169" customWidth="1"/>
    <col min="15" max="15" width="3.8515625" style="169" customWidth="1"/>
    <col min="16" max="16" width="5.00390625" style="169" bestFit="1" customWidth="1"/>
    <col min="17" max="17" width="4.28125" style="169" customWidth="1"/>
    <col min="18" max="18" width="4.8515625" style="169" bestFit="1" customWidth="1"/>
    <col min="19" max="19" width="3.7109375" style="169" customWidth="1"/>
    <col min="20" max="20" width="4.00390625" style="169" customWidth="1"/>
    <col min="21" max="21" width="4.140625" style="169" customWidth="1"/>
    <col min="22" max="22" width="4.8515625" style="169" bestFit="1" customWidth="1"/>
    <col min="23" max="23" width="4.00390625" style="169" bestFit="1" customWidth="1"/>
    <col min="24" max="24" width="3.8515625" style="169" customWidth="1"/>
    <col min="25" max="25" width="4.140625" style="169" customWidth="1"/>
    <col min="26" max="26" width="3.57421875" style="169" customWidth="1"/>
    <col min="27" max="27" width="5.00390625" style="169" bestFit="1" customWidth="1"/>
    <col min="28" max="28" width="4.28125" style="169" bestFit="1" customWidth="1"/>
    <col min="29" max="29" width="5.00390625" style="169" bestFit="1" customWidth="1"/>
    <col min="30" max="30" width="3.8515625" style="169" customWidth="1"/>
    <col min="31" max="31" width="4.00390625" style="169" bestFit="1" customWidth="1"/>
    <col min="32" max="32" width="4.8515625" style="169" bestFit="1" customWidth="1"/>
    <col min="33" max="33" width="3.57421875" style="169" customWidth="1"/>
    <col min="34" max="34" width="3.8515625" style="169" customWidth="1"/>
    <col min="35" max="35" width="4.00390625" style="169" bestFit="1" customWidth="1"/>
    <col min="36" max="36" width="5.00390625" style="169" customWidth="1"/>
    <col min="37" max="37" width="5.00390625" style="169" bestFit="1" customWidth="1"/>
    <col min="38" max="38" width="5.7109375" style="169" bestFit="1" customWidth="1"/>
    <col min="39" max="39" width="9.140625" style="235" customWidth="1"/>
    <col min="40" max="16384" width="9.140625" style="169" customWidth="1"/>
  </cols>
  <sheetData>
    <row r="1" spans="1:6" s="32" customFormat="1" ht="16.5">
      <c r="A1" s="245" t="s">
        <v>529</v>
      </c>
      <c r="B1" s="245"/>
      <c r="C1" s="245"/>
      <c r="D1" s="245"/>
      <c r="E1" s="245"/>
      <c r="F1" s="245"/>
    </row>
    <row r="2" spans="1:6" s="26" customFormat="1" ht="27" customHeight="1">
      <c r="A2" s="239" t="s">
        <v>620</v>
      </c>
      <c r="B2" s="239"/>
      <c r="C2" s="239"/>
      <c r="D2" s="239"/>
      <c r="E2" s="239"/>
      <c r="F2" s="239"/>
    </row>
    <row r="3" spans="1:6" s="26" customFormat="1" ht="31.5" customHeight="1">
      <c r="A3" s="240" t="s">
        <v>621</v>
      </c>
      <c r="B3" s="240"/>
      <c r="C3" s="240"/>
      <c r="D3" s="240"/>
      <c r="E3" s="240"/>
      <c r="F3" s="240"/>
    </row>
    <row r="4" spans="1:38" ht="63.75" customHeight="1">
      <c r="A4" s="25" t="s">
        <v>37</v>
      </c>
      <c r="B4" s="41" t="s">
        <v>12</v>
      </c>
      <c r="C4" s="25" t="s">
        <v>13</v>
      </c>
      <c r="D4" s="24" t="s">
        <v>14</v>
      </c>
      <c r="E4" s="24" t="s">
        <v>34</v>
      </c>
      <c r="F4" s="25" t="s">
        <v>33</v>
      </c>
      <c r="G4" s="44" t="s">
        <v>45</v>
      </c>
      <c r="H4" s="44" t="s">
        <v>46</v>
      </c>
      <c r="I4" s="44" t="s">
        <v>47</v>
      </c>
      <c r="J4" s="183" t="s">
        <v>655</v>
      </c>
      <c r="K4" s="44" t="s">
        <v>48</v>
      </c>
      <c r="L4" s="44" t="s">
        <v>49</v>
      </c>
      <c r="M4" s="44" t="s">
        <v>50</v>
      </c>
      <c r="N4" s="44" t="s">
        <v>51</v>
      </c>
      <c r="O4" s="44" t="s">
        <v>52</v>
      </c>
      <c r="P4" s="44" t="s">
        <v>53</v>
      </c>
      <c r="Q4" s="44" t="s">
        <v>54</v>
      </c>
      <c r="R4" s="44" t="s">
        <v>55</v>
      </c>
      <c r="S4" s="44" t="s">
        <v>56</v>
      </c>
      <c r="T4" s="44" t="s">
        <v>57</v>
      </c>
      <c r="U4" s="44" t="s">
        <v>58</v>
      </c>
      <c r="V4" s="44" t="s">
        <v>59</v>
      </c>
      <c r="W4" s="44" t="s">
        <v>61</v>
      </c>
      <c r="X4" s="44" t="s">
        <v>60</v>
      </c>
      <c r="Y4" s="44" t="s">
        <v>62</v>
      </c>
      <c r="Z4" s="44" t="s">
        <v>63</v>
      </c>
      <c r="AA4" s="44" t="s">
        <v>64</v>
      </c>
      <c r="AB4" s="44" t="s">
        <v>65</v>
      </c>
      <c r="AC4" s="44" t="s">
        <v>66</v>
      </c>
      <c r="AD4" s="44" t="s">
        <v>67</v>
      </c>
      <c r="AE4" s="44" t="s">
        <v>68</v>
      </c>
      <c r="AF4" s="44" t="s">
        <v>69</v>
      </c>
      <c r="AG4" s="44" t="s">
        <v>654</v>
      </c>
      <c r="AH4" s="44" t="s">
        <v>70</v>
      </c>
      <c r="AI4" s="44" t="s">
        <v>71</v>
      </c>
      <c r="AJ4" s="44" t="s">
        <v>72</v>
      </c>
      <c r="AK4" s="44" t="s">
        <v>74</v>
      </c>
      <c r="AL4" s="44" t="s">
        <v>73</v>
      </c>
    </row>
    <row r="5" spans="1:38" ht="12.75">
      <c r="A5" s="216"/>
      <c r="B5" s="91"/>
      <c r="C5" s="244"/>
      <c r="D5" s="244"/>
      <c r="E5" s="244"/>
      <c r="F5" s="185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</row>
    <row r="6" spans="1:39" s="199" customFormat="1" ht="12.75">
      <c r="A6" s="196"/>
      <c r="B6" s="192"/>
      <c r="C6" s="193" t="s">
        <v>622</v>
      </c>
      <c r="D6" s="194"/>
      <c r="E6" s="195"/>
      <c r="F6" s="200">
        <v>12106</v>
      </c>
      <c r="G6" s="197">
        <v>258</v>
      </c>
      <c r="H6" s="197">
        <v>395</v>
      </c>
      <c r="I6" s="197">
        <v>117</v>
      </c>
      <c r="J6" s="197">
        <v>51</v>
      </c>
      <c r="K6" s="197">
        <v>44</v>
      </c>
      <c r="L6" s="197">
        <v>420</v>
      </c>
      <c r="M6" s="197">
        <v>425</v>
      </c>
      <c r="N6" s="197">
        <v>58</v>
      </c>
      <c r="O6" s="197">
        <v>271</v>
      </c>
      <c r="P6" s="197">
        <v>1035</v>
      </c>
      <c r="Q6" s="197">
        <v>175</v>
      </c>
      <c r="R6" s="197">
        <v>2138</v>
      </c>
      <c r="S6" s="197">
        <v>359</v>
      </c>
      <c r="T6" s="197">
        <v>56</v>
      </c>
      <c r="U6" s="197">
        <v>23</v>
      </c>
      <c r="V6" s="197">
        <v>4</v>
      </c>
      <c r="W6" s="197">
        <v>129</v>
      </c>
      <c r="X6" s="197">
        <v>7</v>
      </c>
      <c r="Y6" s="197">
        <v>75</v>
      </c>
      <c r="Z6" s="197">
        <v>27</v>
      </c>
      <c r="AA6" s="197">
        <v>1686</v>
      </c>
      <c r="AB6" s="197">
        <v>166</v>
      </c>
      <c r="AC6" s="197">
        <v>1041</v>
      </c>
      <c r="AD6" s="197">
        <v>61</v>
      </c>
      <c r="AE6" s="197">
        <v>224</v>
      </c>
      <c r="AF6" s="197">
        <v>142</v>
      </c>
      <c r="AG6" s="197">
        <v>53</v>
      </c>
      <c r="AH6" s="197">
        <v>293</v>
      </c>
      <c r="AI6" s="197">
        <v>574</v>
      </c>
      <c r="AJ6" s="197">
        <v>228</v>
      </c>
      <c r="AK6" s="197">
        <v>1065</v>
      </c>
      <c r="AL6" s="197">
        <v>506</v>
      </c>
      <c r="AM6" s="198"/>
    </row>
    <row r="7" spans="1:38" ht="25.5">
      <c r="A7" s="217">
        <v>1</v>
      </c>
      <c r="B7" s="187" t="s">
        <v>81</v>
      </c>
      <c r="C7" s="188" t="s">
        <v>82</v>
      </c>
      <c r="D7" s="190" t="s">
        <v>83</v>
      </c>
      <c r="E7" s="189" t="s">
        <v>84</v>
      </c>
      <c r="F7" s="236">
        <v>2</v>
      </c>
      <c r="G7" s="237"/>
      <c r="H7" s="102">
        <v>1</v>
      </c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>
        <v>1</v>
      </c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</row>
    <row r="8" spans="1:38" ht="12.75">
      <c r="A8" s="217">
        <v>2</v>
      </c>
      <c r="B8" s="187" t="s">
        <v>85</v>
      </c>
      <c r="C8" s="188" t="s">
        <v>86</v>
      </c>
      <c r="D8" s="190" t="s">
        <v>83</v>
      </c>
      <c r="E8" s="189" t="s">
        <v>87</v>
      </c>
      <c r="F8" s="236">
        <v>107</v>
      </c>
      <c r="G8" s="237">
        <v>3</v>
      </c>
      <c r="H8" s="102">
        <v>2</v>
      </c>
      <c r="I8" s="102"/>
      <c r="J8" s="102"/>
      <c r="K8" s="102"/>
      <c r="L8" s="102"/>
      <c r="M8" s="102">
        <v>7</v>
      </c>
      <c r="N8" s="102"/>
      <c r="O8" s="102"/>
      <c r="P8" s="102">
        <v>1</v>
      </c>
      <c r="Q8" s="102">
        <v>4</v>
      </c>
      <c r="R8" s="102">
        <v>19</v>
      </c>
      <c r="S8" s="102"/>
      <c r="T8" s="102"/>
      <c r="U8" s="102"/>
      <c r="V8" s="102"/>
      <c r="W8" s="102"/>
      <c r="X8" s="102"/>
      <c r="Y8" s="102"/>
      <c r="Z8" s="102"/>
      <c r="AA8" s="102">
        <v>4</v>
      </c>
      <c r="AB8" s="102"/>
      <c r="AC8" s="102">
        <v>61</v>
      </c>
      <c r="AD8" s="102"/>
      <c r="AE8" s="102"/>
      <c r="AF8" s="102">
        <v>2</v>
      </c>
      <c r="AG8" s="102"/>
      <c r="AH8" s="102"/>
      <c r="AI8" s="102"/>
      <c r="AJ8" s="102"/>
      <c r="AK8" s="102">
        <v>4</v>
      </c>
      <c r="AL8" s="102"/>
    </row>
    <row r="9" spans="1:38" ht="12.75">
      <c r="A9" s="217">
        <v>3</v>
      </c>
      <c r="B9" s="187" t="s">
        <v>623</v>
      </c>
      <c r="C9" s="188" t="s">
        <v>89</v>
      </c>
      <c r="D9" s="190" t="s">
        <v>83</v>
      </c>
      <c r="E9" s="189" t="s">
        <v>87</v>
      </c>
      <c r="F9" s="236">
        <v>13</v>
      </c>
      <c r="G9" s="237"/>
      <c r="H9" s="102"/>
      <c r="I9" s="102"/>
      <c r="J9" s="102"/>
      <c r="K9" s="102"/>
      <c r="L9" s="102">
        <v>1</v>
      </c>
      <c r="M9" s="102"/>
      <c r="N9" s="102"/>
      <c r="O9" s="102"/>
      <c r="P9" s="102"/>
      <c r="Q9" s="102"/>
      <c r="R9" s="102">
        <v>2</v>
      </c>
      <c r="S9" s="102"/>
      <c r="T9" s="102"/>
      <c r="U9" s="102"/>
      <c r="V9" s="102"/>
      <c r="W9" s="102"/>
      <c r="X9" s="102"/>
      <c r="Y9" s="102"/>
      <c r="Z9" s="102"/>
      <c r="AA9" s="102">
        <v>2</v>
      </c>
      <c r="AB9" s="102"/>
      <c r="AC9" s="102">
        <v>1</v>
      </c>
      <c r="AD9" s="102">
        <v>1</v>
      </c>
      <c r="AE9" s="102"/>
      <c r="AF9" s="102"/>
      <c r="AG9" s="102"/>
      <c r="AH9" s="102"/>
      <c r="AI9" s="102">
        <v>2</v>
      </c>
      <c r="AJ9" s="102">
        <v>2</v>
      </c>
      <c r="AK9" s="102">
        <v>2</v>
      </c>
      <c r="AL9" s="102"/>
    </row>
    <row r="10" spans="1:38" ht="12.75">
      <c r="A10" s="217">
        <v>4</v>
      </c>
      <c r="B10" s="187" t="s">
        <v>93</v>
      </c>
      <c r="C10" s="188" t="s">
        <v>94</v>
      </c>
      <c r="D10" s="190" t="s">
        <v>83</v>
      </c>
      <c r="E10" s="189" t="s">
        <v>87</v>
      </c>
      <c r="F10" s="236">
        <v>121</v>
      </c>
      <c r="G10" s="237">
        <v>2</v>
      </c>
      <c r="H10" s="102">
        <v>3</v>
      </c>
      <c r="I10" s="102">
        <v>2</v>
      </c>
      <c r="J10" s="102"/>
      <c r="K10" s="102"/>
      <c r="L10" s="102">
        <v>6</v>
      </c>
      <c r="M10" s="102">
        <v>4</v>
      </c>
      <c r="N10" s="102">
        <v>4</v>
      </c>
      <c r="O10" s="102">
        <v>6</v>
      </c>
      <c r="P10" s="102">
        <v>5</v>
      </c>
      <c r="Q10" s="102">
        <v>5</v>
      </c>
      <c r="R10" s="102">
        <v>21</v>
      </c>
      <c r="S10" s="102">
        <v>2</v>
      </c>
      <c r="T10" s="102"/>
      <c r="U10" s="102"/>
      <c r="V10" s="102"/>
      <c r="W10" s="102">
        <v>3</v>
      </c>
      <c r="X10" s="102"/>
      <c r="Y10" s="102">
        <v>7</v>
      </c>
      <c r="Z10" s="102"/>
      <c r="AA10" s="102">
        <v>6</v>
      </c>
      <c r="AB10" s="102"/>
      <c r="AC10" s="102">
        <v>12</v>
      </c>
      <c r="AD10" s="102"/>
      <c r="AE10" s="102"/>
      <c r="AF10" s="102">
        <v>10</v>
      </c>
      <c r="AG10" s="102"/>
      <c r="AH10" s="102"/>
      <c r="AI10" s="102">
        <v>3</v>
      </c>
      <c r="AJ10" s="102">
        <v>2</v>
      </c>
      <c r="AK10" s="102">
        <v>17</v>
      </c>
      <c r="AL10" s="102">
        <v>1</v>
      </c>
    </row>
    <row r="11" spans="1:38" ht="25.5">
      <c r="A11" s="217">
        <v>5</v>
      </c>
      <c r="B11" s="187" t="s">
        <v>95</v>
      </c>
      <c r="C11" s="188" t="s">
        <v>96</v>
      </c>
      <c r="D11" s="190" t="s">
        <v>92</v>
      </c>
      <c r="E11" s="189" t="s">
        <v>87</v>
      </c>
      <c r="F11" s="236">
        <v>19</v>
      </c>
      <c r="G11" s="237"/>
      <c r="H11" s="102"/>
      <c r="I11" s="102">
        <v>3</v>
      </c>
      <c r="J11" s="102"/>
      <c r="K11" s="102">
        <v>1</v>
      </c>
      <c r="L11" s="102">
        <v>2</v>
      </c>
      <c r="M11" s="102"/>
      <c r="N11" s="102"/>
      <c r="O11" s="102"/>
      <c r="P11" s="102"/>
      <c r="Q11" s="102"/>
      <c r="R11" s="102">
        <v>3</v>
      </c>
      <c r="S11" s="102"/>
      <c r="T11" s="102"/>
      <c r="U11" s="102"/>
      <c r="V11" s="102"/>
      <c r="W11" s="102"/>
      <c r="X11" s="102"/>
      <c r="Y11" s="102"/>
      <c r="Z11" s="102"/>
      <c r="AA11" s="102">
        <v>1</v>
      </c>
      <c r="AB11" s="102"/>
      <c r="AC11" s="102">
        <v>7</v>
      </c>
      <c r="AD11" s="102"/>
      <c r="AE11" s="102"/>
      <c r="AF11" s="102"/>
      <c r="AG11" s="102"/>
      <c r="AH11" s="102"/>
      <c r="AI11" s="102"/>
      <c r="AJ11" s="102"/>
      <c r="AK11" s="102">
        <v>2</v>
      </c>
      <c r="AL11" s="102"/>
    </row>
    <row r="12" spans="1:38" ht="12.75">
      <c r="A12" s="217">
        <v>6</v>
      </c>
      <c r="B12" s="187" t="s">
        <v>97</v>
      </c>
      <c r="C12" s="188" t="s">
        <v>98</v>
      </c>
      <c r="D12" s="190" t="s">
        <v>92</v>
      </c>
      <c r="E12" s="189" t="s">
        <v>87</v>
      </c>
      <c r="F12" s="236">
        <v>2</v>
      </c>
      <c r="G12" s="237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>
        <v>2</v>
      </c>
      <c r="AD12" s="102"/>
      <c r="AE12" s="102"/>
      <c r="AF12" s="102"/>
      <c r="AG12" s="102"/>
      <c r="AH12" s="102"/>
      <c r="AI12" s="102"/>
      <c r="AJ12" s="102"/>
      <c r="AK12" s="102"/>
      <c r="AL12" s="102"/>
    </row>
    <row r="13" spans="1:38" ht="12.75">
      <c r="A13" s="217">
        <v>7</v>
      </c>
      <c r="B13" s="187" t="s">
        <v>101</v>
      </c>
      <c r="C13" s="188" t="s">
        <v>102</v>
      </c>
      <c r="D13" s="190" t="s">
        <v>92</v>
      </c>
      <c r="E13" s="189" t="s">
        <v>103</v>
      </c>
      <c r="F13" s="236">
        <v>2</v>
      </c>
      <c r="G13" s="237"/>
      <c r="H13" s="102">
        <v>1</v>
      </c>
      <c r="I13" s="102"/>
      <c r="J13" s="102"/>
      <c r="K13" s="102"/>
      <c r="L13" s="102">
        <v>1</v>
      </c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</row>
    <row r="14" spans="1:38" ht="25.5">
      <c r="A14" s="217">
        <v>8</v>
      </c>
      <c r="B14" s="187" t="s">
        <v>104</v>
      </c>
      <c r="C14" s="188" t="s">
        <v>105</v>
      </c>
      <c r="D14" s="190" t="s">
        <v>83</v>
      </c>
      <c r="E14" s="189" t="s">
        <v>103</v>
      </c>
      <c r="F14" s="236">
        <v>50</v>
      </c>
      <c r="G14" s="237"/>
      <c r="H14" s="102">
        <v>2</v>
      </c>
      <c r="I14" s="102"/>
      <c r="J14" s="102">
        <v>4</v>
      </c>
      <c r="K14" s="102"/>
      <c r="L14" s="102">
        <v>8</v>
      </c>
      <c r="M14" s="102">
        <v>3</v>
      </c>
      <c r="N14" s="102"/>
      <c r="O14" s="102">
        <v>2</v>
      </c>
      <c r="P14" s="102"/>
      <c r="Q14" s="102">
        <v>5</v>
      </c>
      <c r="R14" s="102">
        <v>24</v>
      </c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>
        <v>2</v>
      </c>
      <c r="AI14" s="102"/>
      <c r="AJ14" s="102"/>
      <c r="AK14" s="102"/>
      <c r="AL14" s="102"/>
    </row>
    <row r="15" spans="1:38" ht="12.75">
      <c r="A15" s="217">
        <v>9</v>
      </c>
      <c r="B15" s="187" t="s">
        <v>533</v>
      </c>
      <c r="C15" s="188" t="s">
        <v>106</v>
      </c>
      <c r="D15" s="190" t="s">
        <v>83</v>
      </c>
      <c r="E15" s="189" t="s">
        <v>107</v>
      </c>
      <c r="F15" s="236">
        <v>40</v>
      </c>
      <c r="G15" s="237"/>
      <c r="H15" s="102"/>
      <c r="I15" s="102"/>
      <c r="J15" s="102"/>
      <c r="K15" s="102">
        <v>2</v>
      </c>
      <c r="L15" s="102"/>
      <c r="M15" s="102"/>
      <c r="N15" s="102"/>
      <c r="O15" s="102"/>
      <c r="P15" s="102">
        <v>2</v>
      </c>
      <c r="Q15" s="102"/>
      <c r="R15" s="102"/>
      <c r="S15" s="102"/>
      <c r="T15" s="102"/>
      <c r="U15" s="102"/>
      <c r="V15" s="102"/>
      <c r="W15" s="102">
        <v>4</v>
      </c>
      <c r="X15" s="102"/>
      <c r="Y15" s="102">
        <v>1</v>
      </c>
      <c r="Z15" s="102"/>
      <c r="AA15" s="102">
        <v>9</v>
      </c>
      <c r="AB15" s="102"/>
      <c r="AC15" s="102">
        <v>6</v>
      </c>
      <c r="AD15" s="102"/>
      <c r="AE15" s="102">
        <v>10</v>
      </c>
      <c r="AF15" s="102"/>
      <c r="AG15" s="102"/>
      <c r="AH15" s="102"/>
      <c r="AI15" s="102">
        <v>1</v>
      </c>
      <c r="AJ15" s="102">
        <v>2</v>
      </c>
      <c r="AK15" s="102"/>
      <c r="AL15" s="102">
        <v>3</v>
      </c>
    </row>
    <row r="16" spans="1:38" ht="25.5">
      <c r="A16" s="217">
        <v>10</v>
      </c>
      <c r="B16" s="187" t="s">
        <v>624</v>
      </c>
      <c r="C16" s="188" t="s">
        <v>109</v>
      </c>
      <c r="D16" s="190" t="s">
        <v>83</v>
      </c>
      <c r="E16" s="189" t="s">
        <v>107</v>
      </c>
      <c r="F16" s="236">
        <v>22</v>
      </c>
      <c r="G16" s="237"/>
      <c r="H16" s="102"/>
      <c r="I16" s="102"/>
      <c r="J16" s="102"/>
      <c r="K16" s="102"/>
      <c r="L16" s="102"/>
      <c r="M16" s="102">
        <v>3</v>
      </c>
      <c r="N16" s="102"/>
      <c r="O16" s="102"/>
      <c r="P16" s="102"/>
      <c r="Q16" s="102">
        <v>1</v>
      </c>
      <c r="R16" s="102">
        <v>6</v>
      </c>
      <c r="S16" s="102"/>
      <c r="T16" s="102"/>
      <c r="U16" s="102"/>
      <c r="V16" s="102"/>
      <c r="W16" s="102"/>
      <c r="X16" s="102"/>
      <c r="Y16" s="102"/>
      <c r="Z16" s="102"/>
      <c r="AA16" s="102">
        <v>5</v>
      </c>
      <c r="AB16" s="102"/>
      <c r="AC16" s="102">
        <v>1</v>
      </c>
      <c r="AD16" s="102"/>
      <c r="AE16" s="102"/>
      <c r="AF16" s="102"/>
      <c r="AG16" s="102"/>
      <c r="AH16" s="102"/>
      <c r="AI16" s="102"/>
      <c r="AJ16" s="102">
        <v>2</v>
      </c>
      <c r="AK16" s="102">
        <v>4</v>
      </c>
      <c r="AL16" s="102"/>
    </row>
    <row r="17" spans="1:38" ht="25.5">
      <c r="A17" s="217">
        <v>11</v>
      </c>
      <c r="B17" s="187" t="s">
        <v>625</v>
      </c>
      <c r="C17" s="188" t="s">
        <v>111</v>
      </c>
      <c r="D17" s="190" t="s">
        <v>83</v>
      </c>
      <c r="E17" s="189" t="s">
        <v>107</v>
      </c>
      <c r="F17" s="236">
        <v>6</v>
      </c>
      <c r="G17" s="237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>
        <v>1</v>
      </c>
      <c r="S17" s="102">
        <v>1</v>
      </c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>
        <v>3</v>
      </c>
      <c r="AF17" s="102"/>
      <c r="AG17" s="102"/>
      <c r="AH17" s="102"/>
      <c r="AI17" s="102"/>
      <c r="AJ17" s="102"/>
      <c r="AK17" s="102">
        <v>1</v>
      </c>
      <c r="AL17" s="102"/>
    </row>
    <row r="18" spans="1:38" ht="12.75">
      <c r="A18" s="217">
        <v>12</v>
      </c>
      <c r="B18" s="187" t="s">
        <v>114</v>
      </c>
      <c r="C18" s="188" t="s">
        <v>115</v>
      </c>
      <c r="D18" s="190" t="s">
        <v>92</v>
      </c>
      <c r="E18" s="189" t="s">
        <v>107</v>
      </c>
      <c r="F18" s="236">
        <v>14</v>
      </c>
      <c r="G18" s="237"/>
      <c r="H18" s="102">
        <v>1</v>
      </c>
      <c r="I18" s="102"/>
      <c r="J18" s="102"/>
      <c r="K18" s="102"/>
      <c r="L18" s="102"/>
      <c r="M18" s="102"/>
      <c r="N18" s="102"/>
      <c r="O18" s="102"/>
      <c r="P18" s="102"/>
      <c r="Q18" s="102"/>
      <c r="R18" s="102">
        <v>3</v>
      </c>
      <c r="S18" s="102"/>
      <c r="T18" s="102"/>
      <c r="U18" s="102"/>
      <c r="V18" s="102"/>
      <c r="W18" s="102"/>
      <c r="X18" s="102"/>
      <c r="Y18" s="102">
        <v>1</v>
      </c>
      <c r="Z18" s="102"/>
      <c r="AA18" s="102">
        <v>4</v>
      </c>
      <c r="AB18" s="102"/>
      <c r="AC18" s="102"/>
      <c r="AD18" s="102"/>
      <c r="AE18" s="102"/>
      <c r="AF18" s="102">
        <v>4</v>
      </c>
      <c r="AG18" s="102"/>
      <c r="AH18" s="102"/>
      <c r="AI18" s="102">
        <v>1</v>
      </c>
      <c r="AJ18" s="102"/>
      <c r="AK18" s="102"/>
      <c r="AL18" s="102"/>
    </row>
    <row r="19" spans="1:38" ht="12.75">
      <c r="A19" s="217">
        <v>13</v>
      </c>
      <c r="B19" s="187" t="s">
        <v>535</v>
      </c>
      <c r="C19" s="188" t="s">
        <v>116</v>
      </c>
      <c r="D19" s="190" t="s">
        <v>92</v>
      </c>
      <c r="E19" s="189" t="s">
        <v>107</v>
      </c>
      <c r="F19" s="236">
        <v>1</v>
      </c>
      <c r="G19" s="237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>
        <v>1</v>
      </c>
      <c r="AJ19" s="102"/>
      <c r="AK19" s="102"/>
      <c r="AL19" s="102"/>
    </row>
    <row r="20" spans="1:38" ht="25.5">
      <c r="A20" s="217">
        <v>14</v>
      </c>
      <c r="B20" s="187" t="s">
        <v>119</v>
      </c>
      <c r="C20" s="188" t="s">
        <v>120</v>
      </c>
      <c r="D20" s="190" t="s">
        <v>92</v>
      </c>
      <c r="E20" s="189" t="s">
        <v>103</v>
      </c>
      <c r="F20" s="236">
        <v>1</v>
      </c>
      <c r="G20" s="237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>
        <v>1</v>
      </c>
    </row>
    <row r="21" spans="1:38" ht="25.5">
      <c r="A21" s="217">
        <v>15</v>
      </c>
      <c r="B21" s="187" t="s">
        <v>121</v>
      </c>
      <c r="C21" s="188" t="s">
        <v>122</v>
      </c>
      <c r="D21" s="190" t="s">
        <v>83</v>
      </c>
      <c r="E21" s="189" t="s">
        <v>123</v>
      </c>
      <c r="F21" s="236">
        <v>6</v>
      </c>
      <c r="G21" s="237"/>
      <c r="H21" s="102"/>
      <c r="I21" s="102">
        <v>2</v>
      </c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>
        <v>4</v>
      </c>
      <c r="AJ21" s="102"/>
      <c r="AK21" s="102"/>
      <c r="AL21" s="102"/>
    </row>
    <row r="22" spans="1:38" ht="12.75">
      <c r="A22" s="217">
        <v>16</v>
      </c>
      <c r="B22" s="187" t="s">
        <v>124</v>
      </c>
      <c r="C22" s="188" t="s">
        <v>125</v>
      </c>
      <c r="D22" s="190" t="s">
        <v>83</v>
      </c>
      <c r="E22" s="189" t="s">
        <v>103</v>
      </c>
      <c r="F22" s="236">
        <v>35</v>
      </c>
      <c r="G22" s="237"/>
      <c r="H22" s="102">
        <v>3</v>
      </c>
      <c r="I22" s="102"/>
      <c r="J22" s="102"/>
      <c r="K22" s="102"/>
      <c r="L22" s="102"/>
      <c r="M22" s="102"/>
      <c r="N22" s="102"/>
      <c r="O22" s="102">
        <v>2</v>
      </c>
      <c r="P22" s="102">
        <v>1</v>
      </c>
      <c r="Q22" s="102"/>
      <c r="R22" s="102">
        <v>8</v>
      </c>
      <c r="S22" s="102"/>
      <c r="T22" s="102"/>
      <c r="U22" s="102"/>
      <c r="V22" s="102"/>
      <c r="W22" s="102"/>
      <c r="X22" s="102"/>
      <c r="Y22" s="102"/>
      <c r="Z22" s="102"/>
      <c r="AA22" s="102">
        <v>10</v>
      </c>
      <c r="AB22" s="102"/>
      <c r="AC22" s="102">
        <v>2</v>
      </c>
      <c r="AD22" s="102"/>
      <c r="AE22" s="102">
        <v>7</v>
      </c>
      <c r="AF22" s="102"/>
      <c r="AG22" s="102"/>
      <c r="AH22" s="102"/>
      <c r="AI22" s="102"/>
      <c r="AJ22" s="102"/>
      <c r="AK22" s="102"/>
      <c r="AL22" s="102">
        <v>2</v>
      </c>
    </row>
    <row r="23" spans="1:38" ht="12.75">
      <c r="A23" s="217">
        <v>17</v>
      </c>
      <c r="B23" s="187" t="s">
        <v>126</v>
      </c>
      <c r="C23" s="188" t="s">
        <v>127</v>
      </c>
      <c r="D23" s="190" t="s">
        <v>83</v>
      </c>
      <c r="E23" s="189" t="s">
        <v>103</v>
      </c>
      <c r="F23" s="236">
        <v>19</v>
      </c>
      <c r="G23" s="237"/>
      <c r="H23" s="102">
        <v>2</v>
      </c>
      <c r="I23" s="102"/>
      <c r="J23" s="102"/>
      <c r="K23" s="102"/>
      <c r="L23" s="102">
        <v>9</v>
      </c>
      <c r="M23" s="102"/>
      <c r="N23" s="102"/>
      <c r="O23" s="102"/>
      <c r="P23" s="102">
        <v>2</v>
      </c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>
        <v>3</v>
      </c>
      <c r="AB23" s="102"/>
      <c r="AC23" s="102"/>
      <c r="AD23" s="102"/>
      <c r="AE23" s="102">
        <v>3</v>
      </c>
      <c r="AF23" s="102"/>
      <c r="AG23" s="102"/>
      <c r="AH23" s="102"/>
      <c r="AI23" s="102"/>
      <c r="AJ23" s="102"/>
      <c r="AK23" s="102"/>
      <c r="AL23" s="102"/>
    </row>
    <row r="24" spans="1:38" ht="12.75">
      <c r="A24" s="217">
        <v>18</v>
      </c>
      <c r="B24" s="187" t="s">
        <v>128</v>
      </c>
      <c r="C24" s="188" t="s">
        <v>129</v>
      </c>
      <c r="D24" s="190" t="s">
        <v>92</v>
      </c>
      <c r="E24" s="189" t="s">
        <v>103</v>
      </c>
      <c r="F24" s="236">
        <v>7</v>
      </c>
      <c r="G24" s="237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>
        <v>3</v>
      </c>
      <c r="AD24" s="102"/>
      <c r="AE24" s="102"/>
      <c r="AF24" s="102"/>
      <c r="AG24" s="102"/>
      <c r="AH24" s="102"/>
      <c r="AI24" s="102"/>
      <c r="AJ24" s="102"/>
      <c r="AK24" s="102"/>
      <c r="AL24" s="102">
        <v>4</v>
      </c>
    </row>
    <row r="25" spans="1:38" ht="12.75">
      <c r="A25" s="217">
        <v>19</v>
      </c>
      <c r="B25" s="187" t="s">
        <v>626</v>
      </c>
      <c r="C25" s="188" t="s">
        <v>131</v>
      </c>
      <c r="D25" s="190" t="s">
        <v>92</v>
      </c>
      <c r="E25" s="189" t="s">
        <v>103</v>
      </c>
      <c r="F25" s="236">
        <v>5</v>
      </c>
      <c r="G25" s="237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>
        <v>3</v>
      </c>
      <c r="S25" s="102"/>
      <c r="T25" s="102"/>
      <c r="U25" s="102"/>
      <c r="V25" s="102"/>
      <c r="W25" s="102"/>
      <c r="X25" s="102"/>
      <c r="Y25" s="102"/>
      <c r="Z25" s="102"/>
      <c r="AA25" s="102">
        <v>2</v>
      </c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</row>
    <row r="26" spans="1:38" ht="25.5">
      <c r="A26" s="217">
        <v>20</v>
      </c>
      <c r="B26" s="187" t="s">
        <v>132</v>
      </c>
      <c r="C26" s="188" t="s">
        <v>133</v>
      </c>
      <c r="D26" s="190" t="s">
        <v>92</v>
      </c>
      <c r="E26" s="189" t="s">
        <v>103</v>
      </c>
      <c r="F26" s="236">
        <v>2</v>
      </c>
      <c r="G26" s="237"/>
      <c r="H26" s="102"/>
      <c r="I26" s="102">
        <v>2</v>
      </c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</row>
    <row r="27" spans="1:38" ht="12.75">
      <c r="A27" s="217">
        <v>21</v>
      </c>
      <c r="B27" s="187" t="s">
        <v>134</v>
      </c>
      <c r="C27" s="188" t="s">
        <v>135</v>
      </c>
      <c r="D27" s="190" t="s">
        <v>92</v>
      </c>
      <c r="E27" s="189" t="s">
        <v>103</v>
      </c>
      <c r="F27" s="236">
        <v>7</v>
      </c>
      <c r="G27" s="237"/>
      <c r="H27" s="102">
        <v>1</v>
      </c>
      <c r="I27" s="102"/>
      <c r="J27" s="102"/>
      <c r="K27" s="102"/>
      <c r="L27" s="102"/>
      <c r="M27" s="102">
        <v>2</v>
      </c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>
        <v>3</v>
      </c>
      <c r="AF27" s="102"/>
      <c r="AG27" s="102"/>
      <c r="AH27" s="102"/>
      <c r="AI27" s="102"/>
      <c r="AJ27" s="102">
        <v>1</v>
      </c>
      <c r="AK27" s="102"/>
      <c r="AL27" s="102"/>
    </row>
    <row r="28" spans="1:38" ht="12.75">
      <c r="A28" s="217">
        <v>22</v>
      </c>
      <c r="B28" s="187" t="s">
        <v>136</v>
      </c>
      <c r="C28" s="188" t="s">
        <v>137</v>
      </c>
      <c r="D28" s="190" t="s">
        <v>83</v>
      </c>
      <c r="E28" s="189" t="s">
        <v>138</v>
      </c>
      <c r="F28" s="236">
        <v>14</v>
      </c>
      <c r="G28" s="237"/>
      <c r="H28" s="102"/>
      <c r="I28" s="102"/>
      <c r="J28" s="102"/>
      <c r="K28" s="102"/>
      <c r="L28" s="102">
        <v>3</v>
      </c>
      <c r="M28" s="102"/>
      <c r="N28" s="102"/>
      <c r="O28" s="102"/>
      <c r="P28" s="102"/>
      <c r="Q28" s="102"/>
      <c r="R28" s="102">
        <v>1</v>
      </c>
      <c r="S28" s="102"/>
      <c r="T28" s="102"/>
      <c r="U28" s="102"/>
      <c r="V28" s="102"/>
      <c r="W28" s="102"/>
      <c r="X28" s="102"/>
      <c r="Y28" s="102"/>
      <c r="Z28" s="102"/>
      <c r="AA28" s="102">
        <v>8</v>
      </c>
      <c r="AB28" s="102"/>
      <c r="AC28" s="102"/>
      <c r="AD28" s="102"/>
      <c r="AE28" s="102"/>
      <c r="AF28" s="102"/>
      <c r="AG28" s="102"/>
      <c r="AH28" s="102"/>
      <c r="AI28" s="102"/>
      <c r="AJ28" s="102">
        <v>2</v>
      </c>
      <c r="AK28" s="102"/>
      <c r="AL28" s="102"/>
    </row>
    <row r="29" spans="1:38" ht="12.75">
      <c r="A29" s="217">
        <v>23</v>
      </c>
      <c r="B29" s="187" t="s">
        <v>140</v>
      </c>
      <c r="C29" s="188" t="s">
        <v>141</v>
      </c>
      <c r="D29" s="190" t="s">
        <v>83</v>
      </c>
      <c r="E29" s="189" t="s">
        <v>142</v>
      </c>
      <c r="F29" s="236">
        <v>286</v>
      </c>
      <c r="G29" s="237">
        <v>5</v>
      </c>
      <c r="H29" s="102">
        <v>16</v>
      </c>
      <c r="I29" s="102">
        <v>3</v>
      </c>
      <c r="J29" s="102"/>
      <c r="K29" s="102"/>
      <c r="L29" s="102">
        <v>5</v>
      </c>
      <c r="M29" s="102">
        <v>10</v>
      </c>
      <c r="N29" s="102"/>
      <c r="O29" s="102">
        <v>8</v>
      </c>
      <c r="P29" s="102">
        <v>18</v>
      </c>
      <c r="Q29" s="102">
        <v>6</v>
      </c>
      <c r="R29" s="102">
        <v>39</v>
      </c>
      <c r="S29" s="102">
        <v>8</v>
      </c>
      <c r="T29" s="102">
        <v>1</v>
      </c>
      <c r="U29" s="102"/>
      <c r="V29" s="102"/>
      <c r="W29" s="102">
        <v>5</v>
      </c>
      <c r="X29" s="102"/>
      <c r="Y29" s="102">
        <v>5</v>
      </c>
      <c r="Z29" s="102"/>
      <c r="AA29" s="102">
        <v>45</v>
      </c>
      <c r="AB29" s="102">
        <v>14</v>
      </c>
      <c r="AC29" s="102">
        <v>18</v>
      </c>
      <c r="AD29" s="102">
        <v>4</v>
      </c>
      <c r="AE29" s="102">
        <v>4</v>
      </c>
      <c r="AF29" s="102">
        <v>10</v>
      </c>
      <c r="AG29" s="102"/>
      <c r="AH29" s="102">
        <v>14</v>
      </c>
      <c r="AI29" s="102">
        <v>8</v>
      </c>
      <c r="AJ29" s="102">
        <v>6</v>
      </c>
      <c r="AK29" s="102">
        <v>18</v>
      </c>
      <c r="AL29" s="102">
        <v>16</v>
      </c>
    </row>
    <row r="30" spans="1:38" ht="12.75">
      <c r="A30" s="217">
        <v>24</v>
      </c>
      <c r="B30" s="187" t="s">
        <v>143</v>
      </c>
      <c r="C30" s="188" t="s">
        <v>144</v>
      </c>
      <c r="D30" s="190" t="s">
        <v>83</v>
      </c>
      <c r="E30" s="189" t="s">
        <v>142</v>
      </c>
      <c r="F30" s="236">
        <v>293</v>
      </c>
      <c r="G30" s="237">
        <v>2</v>
      </c>
      <c r="H30" s="102">
        <v>2</v>
      </c>
      <c r="I30" s="102"/>
      <c r="J30" s="102"/>
      <c r="K30" s="102"/>
      <c r="L30" s="102">
        <v>1</v>
      </c>
      <c r="M30" s="102">
        <v>28</v>
      </c>
      <c r="N30" s="102"/>
      <c r="O30" s="102">
        <v>5</v>
      </c>
      <c r="P30" s="102">
        <v>29</v>
      </c>
      <c r="Q30" s="102">
        <v>3</v>
      </c>
      <c r="R30" s="102">
        <v>70</v>
      </c>
      <c r="S30" s="102">
        <v>1</v>
      </c>
      <c r="T30" s="102"/>
      <c r="U30" s="102"/>
      <c r="V30" s="102">
        <v>2</v>
      </c>
      <c r="W30" s="102"/>
      <c r="X30" s="102"/>
      <c r="Y30" s="102">
        <v>1</v>
      </c>
      <c r="Z30" s="102">
        <v>4</v>
      </c>
      <c r="AA30" s="102">
        <v>33</v>
      </c>
      <c r="AB30" s="102">
        <v>2</v>
      </c>
      <c r="AC30" s="102">
        <v>31</v>
      </c>
      <c r="AD30" s="102"/>
      <c r="AE30" s="102"/>
      <c r="AF30" s="102">
        <v>1</v>
      </c>
      <c r="AG30" s="102"/>
      <c r="AH30" s="102">
        <v>33</v>
      </c>
      <c r="AI30" s="102">
        <v>7</v>
      </c>
      <c r="AJ30" s="102"/>
      <c r="AK30" s="102">
        <v>23</v>
      </c>
      <c r="AL30" s="102">
        <v>15</v>
      </c>
    </row>
    <row r="31" spans="1:38" ht="12.75">
      <c r="A31" s="217">
        <v>25</v>
      </c>
      <c r="B31" s="187" t="s">
        <v>145</v>
      </c>
      <c r="C31" s="188" t="s">
        <v>146</v>
      </c>
      <c r="D31" s="190" t="s">
        <v>83</v>
      </c>
      <c r="E31" s="189" t="s">
        <v>142</v>
      </c>
      <c r="F31" s="236">
        <v>55</v>
      </c>
      <c r="G31" s="237"/>
      <c r="H31" s="102">
        <v>3</v>
      </c>
      <c r="I31" s="102"/>
      <c r="J31" s="102"/>
      <c r="K31" s="102"/>
      <c r="L31" s="102">
        <v>2</v>
      </c>
      <c r="M31" s="102"/>
      <c r="N31" s="102"/>
      <c r="O31" s="102">
        <v>4</v>
      </c>
      <c r="P31" s="102">
        <v>6</v>
      </c>
      <c r="Q31" s="102"/>
      <c r="R31" s="102">
        <v>9</v>
      </c>
      <c r="S31" s="102">
        <v>2</v>
      </c>
      <c r="T31" s="102"/>
      <c r="U31" s="102"/>
      <c r="V31" s="102"/>
      <c r="W31" s="102"/>
      <c r="X31" s="102"/>
      <c r="Y31" s="102"/>
      <c r="Z31" s="102"/>
      <c r="AA31" s="102">
        <v>9</v>
      </c>
      <c r="AB31" s="102"/>
      <c r="AC31" s="102">
        <v>3</v>
      </c>
      <c r="AD31" s="102"/>
      <c r="AE31" s="102">
        <v>3</v>
      </c>
      <c r="AF31" s="102"/>
      <c r="AG31" s="102"/>
      <c r="AH31" s="102"/>
      <c r="AI31" s="102"/>
      <c r="AJ31" s="102"/>
      <c r="AK31" s="102">
        <v>12</v>
      </c>
      <c r="AL31" s="102">
        <v>2</v>
      </c>
    </row>
    <row r="32" spans="1:38" ht="25.5">
      <c r="A32" s="217">
        <v>26</v>
      </c>
      <c r="B32" s="187" t="s">
        <v>147</v>
      </c>
      <c r="C32" s="188" t="s">
        <v>148</v>
      </c>
      <c r="D32" s="190" t="s">
        <v>83</v>
      </c>
      <c r="E32" s="189" t="s">
        <v>142</v>
      </c>
      <c r="F32" s="236">
        <v>17</v>
      </c>
      <c r="G32" s="237"/>
      <c r="H32" s="102">
        <v>5</v>
      </c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>
        <v>3</v>
      </c>
      <c r="T32" s="102">
        <v>1</v>
      </c>
      <c r="U32" s="102"/>
      <c r="V32" s="102"/>
      <c r="W32" s="102">
        <v>1</v>
      </c>
      <c r="X32" s="102"/>
      <c r="Y32" s="102"/>
      <c r="Z32" s="102"/>
      <c r="AA32" s="102">
        <v>2</v>
      </c>
      <c r="AB32" s="102"/>
      <c r="AC32" s="102">
        <v>1</v>
      </c>
      <c r="AD32" s="102"/>
      <c r="AE32" s="102"/>
      <c r="AF32" s="102"/>
      <c r="AG32" s="102"/>
      <c r="AH32" s="102"/>
      <c r="AI32" s="102">
        <v>1</v>
      </c>
      <c r="AJ32" s="102"/>
      <c r="AK32" s="102">
        <v>1</v>
      </c>
      <c r="AL32" s="102">
        <v>2</v>
      </c>
    </row>
    <row r="33" spans="1:38" ht="12.75">
      <c r="A33" s="217">
        <v>27</v>
      </c>
      <c r="B33" s="187" t="s">
        <v>149</v>
      </c>
      <c r="C33" s="188" t="s">
        <v>150</v>
      </c>
      <c r="D33" s="190" t="s">
        <v>83</v>
      </c>
      <c r="E33" s="189" t="s">
        <v>142</v>
      </c>
      <c r="F33" s="236">
        <v>28</v>
      </c>
      <c r="G33" s="237"/>
      <c r="H33" s="102">
        <v>3</v>
      </c>
      <c r="I33" s="102"/>
      <c r="J33" s="102"/>
      <c r="K33" s="102"/>
      <c r="L33" s="102"/>
      <c r="M33" s="102"/>
      <c r="N33" s="102"/>
      <c r="O33" s="102"/>
      <c r="P33" s="102">
        <v>4</v>
      </c>
      <c r="Q33" s="102"/>
      <c r="R33" s="102">
        <v>6</v>
      </c>
      <c r="S33" s="102"/>
      <c r="T33" s="102"/>
      <c r="U33" s="102"/>
      <c r="V33" s="102"/>
      <c r="W33" s="102"/>
      <c r="X33" s="102"/>
      <c r="Y33" s="102"/>
      <c r="Z33" s="102"/>
      <c r="AA33" s="102">
        <v>5</v>
      </c>
      <c r="AB33" s="102"/>
      <c r="AC33" s="102">
        <v>7</v>
      </c>
      <c r="AD33" s="102"/>
      <c r="AE33" s="102"/>
      <c r="AF33" s="102"/>
      <c r="AG33" s="102"/>
      <c r="AH33" s="102"/>
      <c r="AI33" s="102"/>
      <c r="AJ33" s="102"/>
      <c r="AK33" s="102">
        <v>3</v>
      </c>
      <c r="AL33" s="102"/>
    </row>
    <row r="34" spans="1:38" ht="25.5">
      <c r="A34" s="217">
        <v>28</v>
      </c>
      <c r="B34" s="187" t="s">
        <v>151</v>
      </c>
      <c r="C34" s="188" t="s">
        <v>152</v>
      </c>
      <c r="D34" s="190" t="s">
        <v>83</v>
      </c>
      <c r="E34" s="189" t="s">
        <v>142</v>
      </c>
      <c r="F34" s="236">
        <v>6</v>
      </c>
      <c r="G34" s="237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>
        <v>3</v>
      </c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>
        <v>1</v>
      </c>
      <c r="AI34" s="102"/>
      <c r="AJ34" s="102"/>
      <c r="AK34" s="102">
        <v>2</v>
      </c>
      <c r="AL34" s="102"/>
    </row>
    <row r="35" spans="1:38" ht="12.75">
      <c r="A35" s="217">
        <v>29</v>
      </c>
      <c r="B35" s="187" t="s">
        <v>154</v>
      </c>
      <c r="C35" s="188" t="s">
        <v>155</v>
      </c>
      <c r="D35" s="190" t="s">
        <v>92</v>
      </c>
      <c r="E35" s="189" t="s">
        <v>142</v>
      </c>
      <c r="F35" s="236">
        <v>10</v>
      </c>
      <c r="G35" s="237"/>
      <c r="H35" s="102"/>
      <c r="I35" s="102"/>
      <c r="J35" s="102"/>
      <c r="K35" s="102"/>
      <c r="L35" s="102"/>
      <c r="M35" s="102"/>
      <c r="N35" s="102"/>
      <c r="O35" s="102"/>
      <c r="P35" s="102">
        <v>2</v>
      </c>
      <c r="Q35" s="102">
        <v>1</v>
      </c>
      <c r="R35" s="102">
        <v>1</v>
      </c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>
        <v>6</v>
      </c>
      <c r="AD35" s="102"/>
      <c r="AE35" s="102"/>
      <c r="AF35" s="102"/>
      <c r="AG35" s="102"/>
      <c r="AH35" s="102"/>
      <c r="AI35" s="102"/>
      <c r="AJ35" s="102"/>
      <c r="AK35" s="102"/>
      <c r="AL35" s="102"/>
    </row>
    <row r="36" spans="1:38" ht="12.75">
      <c r="A36" s="217">
        <v>30</v>
      </c>
      <c r="B36" s="187" t="s">
        <v>156</v>
      </c>
      <c r="C36" s="188" t="s">
        <v>157</v>
      </c>
      <c r="D36" s="190" t="s">
        <v>92</v>
      </c>
      <c r="E36" s="189" t="s">
        <v>142</v>
      </c>
      <c r="F36" s="236">
        <v>6</v>
      </c>
      <c r="G36" s="237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>
        <v>1</v>
      </c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>
        <v>5</v>
      </c>
      <c r="AJ36" s="102"/>
      <c r="AK36" s="102"/>
      <c r="AL36" s="102"/>
    </row>
    <row r="37" spans="1:38" ht="12.75">
      <c r="A37" s="217">
        <v>31</v>
      </c>
      <c r="B37" s="187" t="s">
        <v>158</v>
      </c>
      <c r="C37" s="188" t="s">
        <v>159</v>
      </c>
      <c r="D37" s="190" t="s">
        <v>83</v>
      </c>
      <c r="E37" s="189" t="s">
        <v>142</v>
      </c>
      <c r="F37" s="236">
        <v>32</v>
      </c>
      <c r="G37" s="237"/>
      <c r="H37" s="102"/>
      <c r="I37" s="102"/>
      <c r="J37" s="102"/>
      <c r="K37" s="102"/>
      <c r="L37" s="102"/>
      <c r="M37" s="102"/>
      <c r="N37" s="102"/>
      <c r="O37" s="102">
        <v>4</v>
      </c>
      <c r="P37" s="102"/>
      <c r="Q37" s="102"/>
      <c r="R37" s="102">
        <v>10</v>
      </c>
      <c r="S37" s="102"/>
      <c r="T37" s="102"/>
      <c r="U37" s="102"/>
      <c r="V37" s="102"/>
      <c r="W37" s="102">
        <v>2</v>
      </c>
      <c r="X37" s="102"/>
      <c r="Y37" s="102"/>
      <c r="Z37" s="102"/>
      <c r="AA37" s="102">
        <v>16</v>
      </c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</row>
    <row r="38" spans="1:38" ht="25.5">
      <c r="A38" s="217">
        <v>32</v>
      </c>
      <c r="B38" s="187" t="s">
        <v>543</v>
      </c>
      <c r="C38" s="188" t="s">
        <v>160</v>
      </c>
      <c r="D38" s="190" t="s">
        <v>92</v>
      </c>
      <c r="E38" s="189" t="s">
        <v>142</v>
      </c>
      <c r="F38" s="236">
        <v>2</v>
      </c>
      <c r="G38" s="237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>
        <v>2</v>
      </c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</row>
    <row r="39" spans="1:38" ht="12.75">
      <c r="A39" s="217">
        <v>33</v>
      </c>
      <c r="B39" s="187" t="s">
        <v>627</v>
      </c>
      <c r="C39" s="188" t="s">
        <v>161</v>
      </c>
      <c r="D39" s="190" t="s">
        <v>83</v>
      </c>
      <c r="E39" s="189" t="s">
        <v>142</v>
      </c>
      <c r="F39" s="236">
        <v>8</v>
      </c>
      <c r="G39" s="237"/>
      <c r="H39" s="102"/>
      <c r="I39" s="102"/>
      <c r="J39" s="102"/>
      <c r="K39" s="102"/>
      <c r="L39" s="102">
        <v>4</v>
      </c>
      <c r="M39" s="102"/>
      <c r="N39" s="102"/>
      <c r="O39" s="102"/>
      <c r="P39" s="102"/>
      <c r="Q39" s="102">
        <v>2</v>
      </c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>
        <v>2</v>
      </c>
      <c r="AJ39" s="102"/>
      <c r="AK39" s="102"/>
      <c r="AL39" s="102"/>
    </row>
    <row r="40" spans="1:38" ht="25.5">
      <c r="A40" s="217">
        <v>34</v>
      </c>
      <c r="B40" s="187" t="s">
        <v>628</v>
      </c>
      <c r="C40" s="188" t="s">
        <v>163</v>
      </c>
      <c r="D40" s="190" t="s">
        <v>92</v>
      </c>
      <c r="E40" s="189" t="s">
        <v>142</v>
      </c>
      <c r="F40" s="236">
        <v>6</v>
      </c>
      <c r="G40" s="237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>
        <v>6</v>
      </c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</row>
    <row r="41" spans="1:38" ht="12.75">
      <c r="A41" s="217">
        <v>35</v>
      </c>
      <c r="B41" s="187" t="s">
        <v>164</v>
      </c>
      <c r="C41" s="188" t="s">
        <v>165</v>
      </c>
      <c r="D41" s="190" t="s">
        <v>83</v>
      </c>
      <c r="E41" s="189" t="s">
        <v>103</v>
      </c>
      <c r="F41" s="236">
        <v>200</v>
      </c>
      <c r="G41" s="237"/>
      <c r="H41" s="102">
        <v>4</v>
      </c>
      <c r="I41" s="102"/>
      <c r="J41" s="102"/>
      <c r="K41" s="102"/>
      <c r="L41" s="102">
        <v>11</v>
      </c>
      <c r="M41" s="102">
        <v>26</v>
      </c>
      <c r="N41" s="102"/>
      <c r="O41" s="102">
        <v>3</v>
      </c>
      <c r="P41" s="102">
        <v>9</v>
      </c>
      <c r="Q41" s="102"/>
      <c r="R41" s="102">
        <v>49</v>
      </c>
      <c r="S41" s="102">
        <v>1</v>
      </c>
      <c r="T41" s="102">
        <v>4</v>
      </c>
      <c r="U41" s="102"/>
      <c r="V41" s="102"/>
      <c r="W41" s="102"/>
      <c r="X41" s="102"/>
      <c r="Y41" s="102"/>
      <c r="Z41" s="102"/>
      <c r="AA41" s="102">
        <v>24</v>
      </c>
      <c r="AB41" s="102"/>
      <c r="AC41" s="102">
        <v>19</v>
      </c>
      <c r="AD41" s="102"/>
      <c r="AE41" s="102">
        <v>2</v>
      </c>
      <c r="AF41" s="102"/>
      <c r="AG41" s="102"/>
      <c r="AH41" s="102">
        <v>1</v>
      </c>
      <c r="AI41" s="102">
        <v>29</v>
      </c>
      <c r="AJ41" s="102"/>
      <c r="AK41" s="102">
        <v>7</v>
      </c>
      <c r="AL41" s="102">
        <v>11</v>
      </c>
    </row>
    <row r="42" spans="1:38" ht="12.75">
      <c r="A42" s="217">
        <v>36</v>
      </c>
      <c r="B42" s="187" t="s">
        <v>166</v>
      </c>
      <c r="C42" s="188" t="s">
        <v>167</v>
      </c>
      <c r="D42" s="190" t="s">
        <v>83</v>
      </c>
      <c r="E42" s="189" t="s">
        <v>168</v>
      </c>
      <c r="F42" s="236">
        <v>13</v>
      </c>
      <c r="G42" s="237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>
        <v>2</v>
      </c>
      <c r="S42" s="102"/>
      <c r="T42" s="102"/>
      <c r="U42" s="102"/>
      <c r="V42" s="102"/>
      <c r="W42" s="102"/>
      <c r="X42" s="102"/>
      <c r="Y42" s="102"/>
      <c r="Z42" s="102"/>
      <c r="AA42" s="102">
        <v>5</v>
      </c>
      <c r="AB42" s="102"/>
      <c r="AC42" s="102"/>
      <c r="AD42" s="102"/>
      <c r="AE42" s="102"/>
      <c r="AF42" s="102"/>
      <c r="AG42" s="102"/>
      <c r="AH42" s="102"/>
      <c r="AI42" s="102"/>
      <c r="AJ42" s="102"/>
      <c r="AK42" s="102">
        <v>4</v>
      </c>
      <c r="AL42" s="102">
        <v>2</v>
      </c>
    </row>
    <row r="43" spans="1:38" ht="12.75">
      <c r="A43" s="217">
        <v>37</v>
      </c>
      <c r="B43" s="187" t="s">
        <v>169</v>
      </c>
      <c r="C43" s="188" t="s">
        <v>170</v>
      </c>
      <c r="D43" s="190" t="s">
        <v>83</v>
      </c>
      <c r="E43" s="189" t="s">
        <v>171</v>
      </c>
      <c r="F43" s="236">
        <v>1</v>
      </c>
      <c r="G43" s="237"/>
      <c r="H43" s="102"/>
      <c r="I43" s="102"/>
      <c r="J43" s="102"/>
      <c r="K43" s="102"/>
      <c r="L43" s="102"/>
      <c r="M43" s="102">
        <v>1</v>
      </c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</row>
    <row r="44" spans="1:38" ht="25.5">
      <c r="A44" s="217">
        <v>38</v>
      </c>
      <c r="B44" s="187" t="s">
        <v>172</v>
      </c>
      <c r="C44" s="188" t="s">
        <v>173</v>
      </c>
      <c r="D44" s="190" t="s">
        <v>83</v>
      </c>
      <c r="E44" s="189" t="s">
        <v>174</v>
      </c>
      <c r="F44" s="236">
        <v>6</v>
      </c>
      <c r="G44" s="237">
        <v>2</v>
      </c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>
        <v>2</v>
      </c>
      <c r="X44" s="102"/>
      <c r="Y44" s="102"/>
      <c r="Z44" s="102"/>
      <c r="AA44" s="102">
        <v>2</v>
      </c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</row>
    <row r="45" spans="1:38" ht="38.25">
      <c r="A45" s="217">
        <v>39</v>
      </c>
      <c r="B45" s="187" t="s">
        <v>629</v>
      </c>
      <c r="C45" s="188" t="s">
        <v>176</v>
      </c>
      <c r="D45" s="190" t="s">
        <v>83</v>
      </c>
      <c r="E45" s="189" t="s">
        <v>177</v>
      </c>
      <c r="F45" s="236">
        <v>9</v>
      </c>
      <c r="G45" s="237"/>
      <c r="H45" s="102"/>
      <c r="I45" s="102"/>
      <c r="J45" s="102"/>
      <c r="K45" s="102"/>
      <c r="L45" s="102">
        <v>3</v>
      </c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>
        <v>3</v>
      </c>
      <c r="AB45" s="102"/>
      <c r="AC45" s="102">
        <v>2</v>
      </c>
      <c r="AD45" s="102"/>
      <c r="AE45" s="102"/>
      <c r="AF45" s="102"/>
      <c r="AG45" s="102"/>
      <c r="AH45" s="102"/>
      <c r="AI45" s="102">
        <v>1</v>
      </c>
      <c r="AJ45" s="102"/>
      <c r="AK45" s="102"/>
      <c r="AL45" s="102"/>
    </row>
    <row r="46" spans="1:38" ht="25.5">
      <c r="A46" s="217">
        <v>40</v>
      </c>
      <c r="B46" s="187" t="s">
        <v>178</v>
      </c>
      <c r="C46" s="188" t="s">
        <v>179</v>
      </c>
      <c r="D46" s="190" t="s">
        <v>83</v>
      </c>
      <c r="E46" s="189" t="s">
        <v>168</v>
      </c>
      <c r="F46" s="236">
        <v>5</v>
      </c>
      <c r="G46" s="237"/>
      <c r="H46" s="102"/>
      <c r="I46" s="102"/>
      <c r="J46" s="102"/>
      <c r="K46" s="102"/>
      <c r="L46" s="102">
        <v>2</v>
      </c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>
        <v>3</v>
      </c>
      <c r="AJ46" s="102"/>
      <c r="AK46" s="102"/>
      <c r="AL46" s="102"/>
    </row>
    <row r="47" spans="1:38" ht="25.5">
      <c r="A47" s="217">
        <v>41</v>
      </c>
      <c r="B47" s="187" t="s">
        <v>547</v>
      </c>
      <c r="C47" s="188" t="s">
        <v>180</v>
      </c>
      <c r="D47" s="190" t="s">
        <v>92</v>
      </c>
      <c r="E47" s="189" t="s">
        <v>123</v>
      </c>
      <c r="F47" s="236">
        <v>3</v>
      </c>
      <c r="G47" s="237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>
        <v>1</v>
      </c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>
        <v>2</v>
      </c>
      <c r="AL47" s="102"/>
    </row>
    <row r="48" spans="1:38" ht="25.5">
      <c r="A48" s="217">
        <v>42</v>
      </c>
      <c r="B48" s="187" t="s">
        <v>630</v>
      </c>
      <c r="C48" s="188" t="s">
        <v>182</v>
      </c>
      <c r="D48" s="190" t="s">
        <v>92</v>
      </c>
      <c r="E48" s="189" t="s">
        <v>123</v>
      </c>
      <c r="F48" s="236">
        <v>2</v>
      </c>
      <c r="G48" s="237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>
        <v>2</v>
      </c>
      <c r="AL48" s="102"/>
    </row>
    <row r="49" spans="1:38" ht="25.5">
      <c r="A49" s="217">
        <v>43</v>
      </c>
      <c r="B49" s="187" t="s">
        <v>183</v>
      </c>
      <c r="C49" s="188" t="s">
        <v>184</v>
      </c>
      <c r="D49" s="190" t="s">
        <v>83</v>
      </c>
      <c r="E49" s="189" t="s">
        <v>171</v>
      </c>
      <c r="F49" s="236">
        <v>13</v>
      </c>
      <c r="G49" s="237"/>
      <c r="H49" s="102"/>
      <c r="I49" s="102">
        <v>3</v>
      </c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>
        <v>3</v>
      </c>
      <c r="AB49" s="102"/>
      <c r="AC49" s="102">
        <v>7</v>
      </c>
      <c r="AD49" s="102"/>
      <c r="AE49" s="102"/>
      <c r="AF49" s="102"/>
      <c r="AG49" s="102"/>
      <c r="AH49" s="102"/>
      <c r="AI49" s="102"/>
      <c r="AJ49" s="102"/>
      <c r="AK49" s="102"/>
      <c r="AL49" s="102"/>
    </row>
    <row r="50" spans="1:38" ht="12.75">
      <c r="A50" s="217">
        <v>44</v>
      </c>
      <c r="B50" s="187" t="s">
        <v>185</v>
      </c>
      <c r="C50" s="188" t="s">
        <v>186</v>
      </c>
      <c r="D50" s="190" t="s">
        <v>83</v>
      </c>
      <c r="E50" s="189" t="s">
        <v>103</v>
      </c>
      <c r="F50" s="236">
        <v>270</v>
      </c>
      <c r="G50" s="237">
        <v>7</v>
      </c>
      <c r="H50" s="102">
        <v>6</v>
      </c>
      <c r="I50" s="102">
        <v>2</v>
      </c>
      <c r="J50" s="102"/>
      <c r="K50" s="102"/>
      <c r="L50" s="102">
        <v>20</v>
      </c>
      <c r="M50" s="102">
        <v>7</v>
      </c>
      <c r="N50" s="102"/>
      <c r="O50" s="102">
        <v>4</v>
      </c>
      <c r="P50" s="102">
        <v>30</v>
      </c>
      <c r="Q50" s="102"/>
      <c r="R50" s="102">
        <v>75</v>
      </c>
      <c r="S50" s="102"/>
      <c r="T50" s="102"/>
      <c r="U50" s="102"/>
      <c r="V50" s="102"/>
      <c r="W50" s="102">
        <v>3</v>
      </c>
      <c r="X50" s="102"/>
      <c r="Y50" s="102">
        <v>6</v>
      </c>
      <c r="Z50" s="102"/>
      <c r="AA50" s="102">
        <v>15</v>
      </c>
      <c r="AB50" s="102"/>
      <c r="AC50" s="102">
        <v>11</v>
      </c>
      <c r="AD50" s="102">
        <v>3</v>
      </c>
      <c r="AE50" s="102">
        <v>8</v>
      </c>
      <c r="AF50" s="102">
        <v>11</v>
      </c>
      <c r="AG50" s="102">
        <v>1</v>
      </c>
      <c r="AH50" s="102">
        <v>7</v>
      </c>
      <c r="AI50" s="102">
        <v>4</v>
      </c>
      <c r="AJ50" s="102">
        <v>2</v>
      </c>
      <c r="AK50" s="102">
        <v>34</v>
      </c>
      <c r="AL50" s="102">
        <v>14</v>
      </c>
    </row>
    <row r="51" spans="1:38" ht="12.75">
      <c r="A51" s="217">
        <v>45</v>
      </c>
      <c r="B51" s="187" t="s">
        <v>548</v>
      </c>
      <c r="C51" s="188" t="s">
        <v>187</v>
      </c>
      <c r="D51" s="190" t="s">
        <v>83</v>
      </c>
      <c r="E51" s="189" t="s">
        <v>103</v>
      </c>
      <c r="F51" s="236">
        <v>134</v>
      </c>
      <c r="G51" s="237">
        <v>19</v>
      </c>
      <c r="H51" s="102">
        <v>9</v>
      </c>
      <c r="I51" s="102">
        <v>1</v>
      </c>
      <c r="J51" s="102">
        <v>4</v>
      </c>
      <c r="K51" s="102"/>
      <c r="L51" s="102">
        <v>9</v>
      </c>
      <c r="M51" s="102">
        <v>2</v>
      </c>
      <c r="N51" s="102">
        <v>2</v>
      </c>
      <c r="O51" s="102">
        <v>1</v>
      </c>
      <c r="P51" s="102">
        <v>16</v>
      </c>
      <c r="Q51" s="102"/>
      <c r="R51" s="102">
        <v>7</v>
      </c>
      <c r="S51" s="102"/>
      <c r="T51" s="102">
        <v>1</v>
      </c>
      <c r="U51" s="102"/>
      <c r="V51" s="102"/>
      <c r="W51" s="102">
        <v>2</v>
      </c>
      <c r="X51" s="102"/>
      <c r="Y51" s="102"/>
      <c r="Z51" s="102"/>
      <c r="AA51" s="102">
        <v>8</v>
      </c>
      <c r="AB51" s="102">
        <v>1</v>
      </c>
      <c r="AC51" s="102">
        <v>2</v>
      </c>
      <c r="AD51" s="102"/>
      <c r="AE51" s="102">
        <v>6</v>
      </c>
      <c r="AF51" s="102">
        <v>5</v>
      </c>
      <c r="AG51" s="102">
        <v>1</v>
      </c>
      <c r="AH51" s="102">
        <v>1</v>
      </c>
      <c r="AI51" s="102">
        <v>10</v>
      </c>
      <c r="AJ51" s="102">
        <v>3</v>
      </c>
      <c r="AK51" s="102">
        <v>5</v>
      </c>
      <c r="AL51" s="102">
        <v>19</v>
      </c>
    </row>
    <row r="52" spans="1:38" ht="12.75">
      <c r="A52" s="217">
        <v>46</v>
      </c>
      <c r="B52" s="187" t="s">
        <v>188</v>
      </c>
      <c r="C52" s="188" t="s">
        <v>189</v>
      </c>
      <c r="D52" s="190" t="s">
        <v>83</v>
      </c>
      <c r="E52" s="189" t="s">
        <v>103</v>
      </c>
      <c r="F52" s="236">
        <v>32</v>
      </c>
      <c r="G52" s="237">
        <v>2</v>
      </c>
      <c r="H52" s="102"/>
      <c r="I52" s="102"/>
      <c r="J52" s="102"/>
      <c r="K52" s="102"/>
      <c r="L52" s="102">
        <v>3</v>
      </c>
      <c r="M52" s="102">
        <v>2</v>
      </c>
      <c r="N52" s="102"/>
      <c r="O52" s="102"/>
      <c r="P52" s="102"/>
      <c r="Q52" s="102"/>
      <c r="R52" s="102">
        <v>6</v>
      </c>
      <c r="S52" s="102"/>
      <c r="T52" s="102"/>
      <c r="U52" s="102"/>
      <c r="V52" s="102"/>
      <c r="W52" s="102"/>
      <c r="X52" s="102"/>
      <c r="Y52" s="102"/>
      <c r="Z52" s="102"/>
      <c r="AA52" s="102">
        <v>8</v>
      </c>
      <c r="AB52" s="102"/>
      <c r="AC52" s="102"/>
      <c r="AD52" s="102"/>
      <c r="AE52" s="102">
        <v>1</v>
      </c>
      <c r="AF52" s="102"/>
      <c r="AG52" s="102"/>
      <c r="AH52" s="102"/>
      <c r="AI52" s="102">
        <v>3</v>
      </c>
      <c r="AJ52" s="102"/>
      <c r="AK52" s="102">
        <v>7</v>
      </c>
      <c r="AL52" s="102"/>
    </row>
    <row r="53" spans="1:38" ht="25.5">
      <c r="A53" s="217">
        <v>47</v>
      </c>
      <c r="B53" s="187" t="s">
        <v>190</v>
      </c>
      <c r="C53" s="188" t="s">
        <v>191</v>
      </c>
      <c r="D53" s="190" t="s">
        <v>83</v>
      </c>
      <c r="E53" s="189" t="s">
        <v>103</v>
      </c>
      <c r="F53" s="236">
        <v>13</v>
      </c>
      <c r="G53" s="237">
        <v>4</v>
      </c>
      <c r="H53" s="102"/>
      <c r="I53" s="102"/>
      <c r="J53" s="102"/>
      <c r="K53" s="102"/>
      <c r="L53" s="102"/>
      <c r="M53" s="102"/>
      <c r="N53" s="102"/>
      <c r="O53" s="102"/>
      <c r="P53" s="102">
        <v>1</v>
      </c>
      <c r="Q53" s="102"/>
      <c r="R53" s="102"/>
      <c r="S53" s="102">
        <v>2</v>
      </c>
      <c r="T53" s="102"/>
      <c r="U53" s="102"/>
      <c r="V53" s="102"/>
      <c r="W53" s="102"/>
      <c r="X53" s="102"/>
      <c r="Y53" s="102">
        <v>1</v>
      </c>
      <c r="Z53" s="102"/>
      <c r="AA53" s="102">
        <v>2</v>
      </c>
      <c r="AB53" s="102"/>
      <c r="AC53" s="102"/>
      <c r="AD53" s="102"/>
      <c r="AE53" s="102"/>
      <c r="AF53" s="102"/>
      <c r="AG53" s="102">
        <v>2</v>
      </c>
      <c r="AH53" s="102"/>
      <c r="AI53" s="102"/>
      <c r="AJ53" s="102">
        <v>1</v>
      </c>
      <c r="AK53" s="102"/>
      <c r="AL53" s="102"/>
    </row>
    <row r="54" spans="1:38" ht="25.5">
      <c r="A54" s="217">
        <v>48</v>
      </c>
      <c r="B54" s="187" t="s">
        <v>192</v>
      </c>
      <c r="C54" s="188" t="s">
        <v>193</v>
      </c>
      <c r="D54" s="190" t="s">
        <v>83</v>
      </c>
      <c r="E54" s="189" t="s">
        <v>103</v>
      </c>
      <c r="F54" s="236">
        <v>11</v>
      </c>
      <c r="G54" s="237"/>
      <c r="H54" s="102"/>
      <c r="I54" s="102">
        <v>2</v>
      </c>
      <c r="J54" s="102"/>
      <c r="K54" s="102"/>
      <c r="L54" s="102">
        <v>1</v>
      </c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>
        <v>7</v>
      </c>
      <c r="AD54" s="102"/>
      <c r="AE54" s="102"/>
      <c r="AF54" s="102"/>
      <c r="AG54" s="102"/>
      <c r="AH54" s="102"/>
      <c r="AI54" s="102"/>
      <c r="AJ54" s="102"/>
      <c r="AK54" s="102">
        <v>1</v>
      </c>
      <c r="AL54" s="102"/>
    </row>
    <row r="55" spans="1:38" ht="25.5">
      <c r="A55" s="217">
        <v>49</v>
      </c>
      <c r="B55" s="187" t="s">
        <v>631</v>
      </c>
      <c r="C55" s="188" t="s">
        <v>194</v>
      </c>
      <c r="D55" s="190" t="s">
        <v>92</v>
      </c>
      <c r="E55" s="189" t="s">
        <v>103</v>
      </c>
      <c r="F55" s="236">
        <v>3</v>
      </c>
      <c r="G55" s="237"/>
      <c r="H55" s="102"/>
      <c r="I55" s="102"/>
      <c r="J55" s="102"/>
      <c r="K55" s="102"/>
      <c r="L55" s="102"/>
      <c r="M55" s="102">
        <v>3</v>
      </c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</row>
    <row r="56" spans="1:38" ht="25.5">
      <c r="A56" s="217">
        <v>50</v>
      </c>
      <c r="B56" s="187" t="s">
        <v>195</v>
      </c>
      <c r="C56" s="188" t="s">
        <v>196</v>
      </c>
      <c r="D56" s="190" t="s">
        <v>92</v>
      </c>
      <c r="E56" s="189" t="s">
        <v>103</v>
      </c>
      <c r="F56" s="236">
        <v>12</v>
      </c>
      <c r="G56" s="237"/>
      <c r="H56" s="102"/>
      <c r="I56" s="102"/>
      <c r="J56" s="102"/>
      <c r="K56" s="102"/>
      <c r="L56" s="102"/>
      <c r="M56" s="102"/>
      <c r="N56" s="102"/>
      <c r="O56" s="102">
        <v>3</v>
      </c>
      <c r="P56" s="102"/>
      <c r="Q56" s="102"/>
      <c r="R56" s="102">
        <v>3</v>
      </c>
      <c r="S56" s="102"/>
      <c r="T56" s="102"/>
      <c r="U56" s="102"/>
      <c r="V56" s="102"/>
      <c r="W56" s="102"/>
      <c r="X56" s="102"/>
      <c r="Y56" s="102"/>
      <c r="Z56" s="102"/>
      <c r="AA56" s="102">
        <v>1</v>
      </c>
      <c r="AB56" s="102"/>
      <c r="AC56" s="102"/>
      <c r="AD56" s="102"/>
      <c r="AE56" s="102"/>
      <c r="AF56" s="102">
        <v>2</v>
      </c>
      <c r="AG56" s="102"/>
      <c r="AH56" s="102"/>
      <c r="AI56" s="102"/>
      <c r="AJ56" s="102"/>
      <c r="AK56" s="102"/>
      <c r="AL56" s="102">
        <v>3</v>
      </c>
    </row>
    <row r="57" spans="1:38" ht="12.75">
      <c r="A57" s="217">
        <v>51</v>
      </c>
      <c r="B57" s="187" t="s">
        <v>197</v>
      </c>
      <c r="C57" s="188" t="s">
        <v>198</v>
      </c>
      <c r="D57" s="190" t="s">
        <v>83</v>
      </c>
      <c r="E57" s="189" t="s">
        <v>103</v>
      </c>
      <c r="F57" s="236">
        <v>9</v>
      </c>
      <c r="G57" s="237"/>
      <c r="H57" s="102">
        <v>1</v>
      </c>
      <c r="I57" s="102"/>
      <c r="J57" s="102">
        <v>1</v>
      </c>
      <c r="K57" s="102"/>
      <c r="L57" s="102"/>
      <c r="M57" s="102"/>
      <c r="N57" s="102"/>
      <c r="O57" s="102"/>
      <c r="P57" s="102">
        <v>1</v>
      </c>
      <c r="Q57" s="102"/>
      <c r="R57" s="102">
        <v>2</v>
      </c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>
        <v>1</v>
      </c>
      <c r="AD57" s="102"/>
      <c r="AE57" s="102"/>
      <c r="AF57" s="102"/>
      <c r="AG57" s="102"/>
      <c r="AH57" s="102"/>
      <c r="AI57" s="102"/>
      <c r="AJ57" s="102"/>
      <c r="AK57" s="102"/>
      <c r="AL57" s="102">
        <v>3</v>
      </c>
    </row>
    <row r="58" spans="1:38" ht="25.5">
      <c r="A58" s="217">
        <v>52</v>
      </c>
      <c r="B58" s="187" t="s">
        <v>199</v>
      </c>
      <c r="C58" s="188" t="s">
        <v>200</v>
      </c>
      <c r="D58" s="190" t="s">
        <v>92</v>
      </c>
      <c r="E58" s="189" t="s">
        <v>103</v>
      </c>
      <c r="F58" s="236">
        <v>17</v>
      </c>
      <c r="G58" s="237"/>
      <c r="H58" s="102"/>
      <c r="I58" s="102"/>
      <c r="J58" s="102"/>
      <c r="K58" s="102"/>
      <c r="L58" s="102"/>
      <c r="M58" s="102"/>
      <c r="N58" s="102">
        <v>2</v>
      </c>
      <c r="O58" s="102"/>
      <c r="P58" s="102"/>
      <c r="Q58" s="102"/>
      <c r="R58" s="102">
        <v>13</v>
      </c>
      <c r="S58" s="102"/>
      <c r="T58" s="102"/>
      <c r="U58" s="102"/>
      <c r="V58" s="102"/>
      <c r="W58" s="102"/>
      <c r="X58" s="102"/>
      <c r="Y58" s="102"/>
      <c r="Z58" s="102"/>
      <c r="AA58" s="102">
        <v>2</v>
      </c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</row>
    <row r="59" spans="1:38" ht="12.75">
      <c r="A59" s="217">
        <v>53</v>
      </c>
      <c r="B59" s="187" t="s">
        <v>201</v>
      </c>
      <c r="C59" s="188" t="s">
        <v>202</v>
      </c>
      <c r="D59" s="190" t="s">
        <v>92</v>
      </c>
      <c r="E59" s="189" t="s">
        <v>103</v>
      </c>
      <c r="F59" s="236">
        <v>3</v>
      </c>
      <c r="G59" s="237"/>
      <c r="H59" s="102"/>
      <c r="I59" s="102"/>
      <c r="J59" s="102"/>
      <c r="K59" s="102"/>
      <c r="L59" s="102">
        <v>3</v>
      </c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</row>
    <row r="60" spans="1:38" ht="12.75">
      <c r="A60" s="217">
        <v>54</v>
      </c>
      <c r="B60" s="187" t="s">
        <v>551</v>
      </c>
      <c r="C60" s="188" t="s">
        <v>550</v>
      </c>
      <c r="D60" s="190" t="s">
        <v>92</v>
      </c>
      <c r="E60" s="189" t="s">
        <v>103</v>
      </c>
      <c r="F60" s="236">
        <v>2</v>
      </c>
      <c r="G60" s="237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>
        <v>2</v>
      </c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</row>
    <row r="61" spans="1:38" ht="12.75">
      <c r="A61" s="217">
        <v>55</v>
      </c>
      <c r="B61" s="187" t="s">
        <v>207</v>
      </c>
      <c r="C61" s="188" t="s">
        <v>208</v>
      </c>
      <c r="D61" s="190" t="s">
        <v>83</v>
      </c>
      <c r="E61" s="189" t="s">
        <v>209</v>
      </c>
      <c r="F61" s="236">
        <v>22</v>
      </c>
      <c r="G61" s="237">
        <v>2</v>
      </c>
      <c r="H61" s="102"/>
      <c r="I61" s="102"/>
      <c r="J61" s="102"/>
      <c r="K61" s="102"/>
      <c r="L61" s="102">
        <v>1</v>
      </c>
      <c r="M61" s="102"/>
      <c r="N61" s="102"/>
      <c r="O61" s="102"/>
      <c r="P61" s="102"/>
      <c r="Q61" s="102"/>
      <c r="R61" s="102"/>
      <c r="S61" s="102"/>
      <c r="T61" s="102">
        <v>1</v>
      </c>
      <c r="U61" s="102"/>
      <c r="V61" s="102"/>
      <c r="W61" s="102"/>
      <c r="X61" s="102"/>
      <c r="Y61" s="102"/>
      <c r="Z61" s="102"/>
      <c r="AA61" s="102">
        <v>2</v>
      </c>
      <c r="AB61" s="102"/>
      <c r="AC61" s="102">
        <v>14</v>
      </c>
      <c r="AD61" s="102"/>
      <c r="AE61" s="102"/>
      <c r="AF61" s="102"/>
      <c r="AG61" s="102"/>
      <c r="AH61" s="102"/>
      <c r="AI61" s="102"/>
      <c r="AJ61" s="102"/>
      <c r="AK61" s="102">
        <v>2</v>
      </c>
      <c r="AL61" s="102"/>
    </row>
    <row r="62" spans="1:38" ht="12.75">
      <c r="A62" s="217">
        <v>56</v>
      </c>
      <c r="B62" s="187" t="s">
        <v>632</v>
      </c>
      <c r="C62" s="188" t="s">
        <v>210</v>
      </c>
      <c r="D62" s="190" t="s">
        <v>83</v>
      </c>
      <c r="E62" s="189" t="s">
        <v>209</v>
      </c>
      <c r="F62" s="236">
        <v>45</v>
      </c>
      <c r="G62" s="237"/>
      <c r="H62" s="102"/>
      <c r="I62" s="102"/>
      <c r="J62" s="102"/>
      <c r="K62" s="102"/>
      <c r="L62" s="102">
        <v>5</v>
      </c>
      <c r="M62" s="102">
        <v>3</v>
      </c>
      <c r="N62" s="102"/>
      <c r="O62" s="102"/>
      <c r="P62" s="102"/>
      <c r="Q62" s="102"/>
      <c r="R62" s="102">
        <v>6</v>
      </c>
      <c r="S62" s="102"/>
      <c r="T62" s="102"/>
      <c r="U62" s="102"/>
      <c r="V62" s="102"/>
      <c r="W62" s="102">
        <v>6</v>
      </c>
      <c r="X62" s="102"/>
      <c r="Y62" s="102"/>
      <c r="Z62" s="102"/>
      <c r="AA62" s="102">
        <v>6</v>
      </c>
      <c r="AB62" s="102"/>
      <c r="AC62" s="102"/>
      <c r="AD62" s="102"/>
      <c r="AE62" s="102">
        <v>7</v>
      </c>
      <c r="AF62" s="102"/>
      <c r="AG62" s="102"/>
      <c r="AH62" s="102"/>
      <c r="AI62" s="102">
        <v>2</v>
      </c>
      <c r="AJ62" s="102"/>
      <c r="AK62" s="102">
        <v>10</v>
      </c>
      <c r="AL62" s="102"/>
    </row>
    <row r="63" spans="1:38" ht="12.75">
      <c r="A63" s="217">
        <v>57</v>
      </c>
      <c r="B63" s="187" t="s">
        <v>211</v>
      </c>
      <c r="C63" s="188" t="s">
        <v>212</v>
      </c>
      <c r="D63" s="190" t="s">
        <v>92</v>
      </c>
      <c r="E63" s="189" t="s">
        <v>209</v>
      </c>
      <c r="F63" s="236">
        <v>3</v>
      </c>
      <c r="G63" s="237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>
        <v>2</v>
      </c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>
        <v>1</v>
      </c>
    </row>
    <row r="64" spans="1:38" ht="25.5">
      <c r="A64" s="217">
        <v>58</v>
      </c>
      <c r="B64" s="187" t="s">
        <v>553</v>
      </c>
      <c r="C64" s="188" t="s">
        <v>217</v>
      </c>
      <c r="D64" s="190" t="s">
        <v>92</v>
      </c>
      <c r="E64" s="189" t="s">
        <v>209</v>
      </c>
      <c r="F64" s="236">
        <v>10</v>
      </c>
      <c r="G64" s="237">
        <v>2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>
        <v>2</v>
      </c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>
        <v>5</v>
      </c>
      <c r="AF64" s="102"/>
      <c r="AG64" s="102"/>
      <c r="AH64" s="102"/>
      <c r="AI64" s="102">
        <v>1</v>
      </c>
      <c r="AJ64" s="102"/>
      <c r="AK64" s="102"/>
      <c r="AL64" s="102"/>
    </row>
    <row r="65" spans="1:38" ht="25.5">
      <c r="A65" s="217">
        <v>59</v>
      </c>
      <c r="B65" s="187" t="s">
        <v>555</v>
      </c>
      <c r="C65" s="188" t="s">
        <v>554</v>
      </c>
      <c r="D65" s="190" t="s">
        <v>92</v>
      </c>
      <c r="E65" s="189" t="s">
        <v>209</v>
      </c>
      <c r="F65" s="236">
        <v>21</v>
      </c>
      <c r="G65" s="237"/>
      <c r="H65" s="102"/>
      <c r="I65" s="102"/>
      <c r="J65" s="102"/>
      <c r="K65" s="102"/>
      <c r="L65" s="102">
        <v>4</v>
      </c>
      <c r="M65" s="102"/>
      <c r="N65" s="102"/>
      <c r="O65" s="102"/>
      <c r="P65" s="102"/>
      <c r="Q65" s="102"/>
      <c r="R65" s="102">
        <v>1</v>
      </c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>
        <v>16</v>
      </c>
      <c r="AF65" s="102"/>
      <c r="AG65" s="102"/>
      <c r="AH65" s="102"/>
      <c r="AI65" s="102"/>
      <c r="AJ65" s="102"/>
      <c r="AK65" s="102"/>
      <c r="AL65" s="102"/>
    </row>
    <row r="66" spans="1:38" ht="12.75">
      <c r="A66" s="217">
        <v>60</v>
      </c>
      <c r="B66" s="187" t="s">
        <v>557</v>
      </c>
      <c r="C66" s="188" t="s">
        <v>556</v>
      </c>
      <c r="D66" s="190" t="s">
        <v>92</v>
      </c>
      <c r="E66" s="189" t="s">
        <v>209</v>
      </c>
      <c r="F66" s="236">
        <v>5</v>
      </c>
      <c r="G66" s="237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>
        <v>5</v>
      </c>
      <c r="AF66" s="102"/>
      <c r="AG66" s="102"/>
      <c r="AH66" s="102"/>
      <c r="AI66" s="102"/>
      <c r="AJ66" s="102"/>
      <c r="AK66" s="102"/>
      <c r="AL66" s="102"/>
    </row>
    <row r="67" spans="1:38" ht="12.75">
      <c r="A67" s="217">
        <v>61</v>
      </c>
      <c r="B67" s="187" t="s">
        <v>218</v>
      </c>
      <c r="C67" s="188" t="s">
        <v>219</v>
      </c>
      <c r="D67" s="190" t="s">
        <v>83</v>
      </c>
      <c r="E67" s="189" t="s">
        <v>171</v>
      </c>
      <c r="F67" s="236">
        <v>11</v>
      </c>
      <c r="G67" s="237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>
        <v>1</v>
      </c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>
        <v>9</v>
      </c>
      <c r="AD67" s="102"/>
      <c r="AE67" s="102"/>
      <c r="AF67" s="102"/>
      <c r="AG67" s="102"/>
      <c r="AH67" s="102"/>
      <c r="AI67" s="102">
        <v>1</v>
      </c>
      <c r="AJ67" s="102"/>
      <c r="AK67" s="102"/>
      <c r="AL67" s="102"/>
    </row>
    <row r="68" spans="1:38" ht="12.75">
      <c r="A68" s="217">
        <v>62</v>
      </c>
      <c r="B68" s="187" t="s">
        <v>220</v>
      </c>
      <c r="C68" s="188" t="s">
        <v>221</v>
      </c>
      <c r="D68" s="190" t="s">
        <v>83</v>
      </c>
      <c r="E68" s="189" t="s">
        <v>222</v>
      </c>
      <c r="F68" s="236">
        <v>18</v>
      </c>
      <c r="G68" s="237"/>
      <c r="H68" s="102"/>
      <c r="I68" s="102"/>
      <c r="J68" s="102"/>
      <c r="K68" s="102"/>
      <c r="L68" s="102"/>
      <c r="M68" s="102"/>
      <c r="N68" s="102"/>
      <c r="O68" s="102"/>
      <c r="P68" s="102">
        <v>2</v>
      </c>
      <c r="Q68" s="102">
        <v>2</v>
      </c>
      <c r="R68" s="102">
        <v>3</v>
      </c>
      <c r="S68" s="102"/>
      <c r="T68" s="102"/>
      <c r="U68" s="102"/>
      <c r="V68" s="102"/>
      <c r="W68" s="102"/>
      <c r="X68" s="102"/>
      <c r="Y68" s="102"/>
      <c r="Z68" s="102"/>
      <c r="AA68" s="102"/>
      <c r="AB68" s="102">
        <v>1</v>
      </c>
      <c r="AC68" s="102">
        <v>6</v>
      </c>
      <c r="AD68" s="102"/>
      <c r="AE68" s="102">
        <v>1</v>
      </c>
      <c r="AF68" s="102"/>
      <c r="AG68" s="102"/>
      <c r="AH68" s="102">
        <v>2</v>
      </c>
      <c r="AI68" s="102">
        <v>1</v>
      </c>
      <c r="AJ68" s="102"/>
      <c r="AK68" s="102"/>
      <c r="AL68" s="102"/>
    </row>
    <row r="69" spans="1:38" ht="12.75">
      <c r="A69" s="217">
        <v>63</v>
      </c>
      <c r="B69" s="187" t="s">
        <v>223</v>
      </c>
      <c r="C69" s="188" t="s">
        <v>224</v>
      </c>
      <c r="D69" s="190" t="s">
        <v>83</v>
      </c>
      <c r="E69" s="189" t="s">
        <v>225</v>
      </c>
      <c r="F69" s="236">
        <v>747</v>
      </c>
      <c r="G69" s="237">
        <v>21</v>
      </c>
      <c r="H69" s="102">
        <v>22</v>
      </c>
      <c r="I69" s="102">
        <v>2</v>
      </c>
      <c r="J69" s="102">
        <v>8</v>
      </c>
      <c r="K69" s="102"/>
      <c r="L69" s="102">
        <v>25</v>
      </c>
      <c r="M69" s="102">
        <v>11</v>
      </c>
      <c r="N69" s="102">
        <v>2</v>
      </c>
      <c r="O69" s="102">
        <v>10</v>
      </c>
      <c r="P69" s="102">
        <v>93</v>
      </c>
      <c r="Q69" s="102">
        <v>9</v>
      </c>
      <c r="R69" s="102">
        <v>148</v>
      </c>
      <c r="S69" s="102">
        <v>50</v>
      </c>
      <c r="T69" s="102">
        <v>2</v>
      </c>
      <c r="U69" s="102">
        <v>3</v>
      </c>
      <c r="V69" s="102"/>
      <c r="W69" s="102">
        <v>9</v>
      </c>
      <c r="X69" s="102"/>
      <c r="Y69" s="102">
        <v>1</v>
      </c>
      <c r="Z69" s="102">
        <v>3</v>
      </c>
      <c r="AA69" s="102">
        <v>66</v>
      </c>
      <c r="AB69" s="102">
        <v>9</v>
      </c>
      <c r="AC69" s="102">
        <v>17</v>
      </c>
      <c r="AD69" s="102">
        <v>2</v>
      </c>
      <c r="AE69" s="102">
        <v>3</v>
      </c>
      <c r="AF69" s="102">
        <v>5</v>
      </c>
      <c r="AG69" s="102">
        <v>10</v>
      </c>
      <c r="AH69" s="102">
        <v>26</v>
      </c>
      <c r="AI69" s="102">
        <v>24</v>
      </c>
      <c r="AJ69" s="102">
        <v>8</v>
      </c>
      <c r="AK69" s="102">
        <v>114</v>
      </c>
      <c r="AL69" s="102">
        <v>44</v>
      </c>
    </row>
    <row r="70" spans="1:38" ht="12.75">
      <c r="A70" s="217">
        <v>64</v>
      </c>
      <c r="B70" s="187" t="s">
        <v>633</v>
      </c>
      <c r="C70" s="188" t="s">
        <v>227</v>
      </c>
      <c r="D70" s="190" t="s">
        <v>83</v>
      </c>
      <c r="E70" s="189" t="s">
        <v>225</v>
      </c>
      <c r="F70" s="236">
        <v>192</v>
      </c>
      <c r="G70" s="237">
        <v>2</v>
      </c>
      <c r="H70" s="102">
        <v>6</v>
      </c>
      <c r="I70" s="102"/>
      <c r="J70" s="102"/>
      <c r="K70" s="102">
        <v>2</v>
      </c>
      <c r="L70" s="102">
        <v>1</v>
      </c>
      <c r="M70" s="102">
        <v>4</v>
      </c>
      <c r="N70" s="102"/>
      <c r="O70" s="102">
        <v>5</v>
      </c>
      <c r="P70" s="102">
        <v>17</v>
      </c>
      <c r="Q70" s="102"/>
      <c r="R70" s="102">
        <v>46</v>
      </c>
      <c r="S70" s="102">
        <v>4</v>
      </c>
      <c r="T70" s="102"/>
      <c r="U70" s="102">
        <v>1</v>
      </c>
      <c r="V70" s="102"/>
      <c r="W70" s="102"/>
      <c r="X70" s="102"/>
      <c r="Y70" s="102"/>
      <c r="Z70" s="102"/>
      <c r="AA70" s="102">
        <v>35</v>
      </c>
      <c r="AB70" s="102">
        <v>8</v>
      </c>
      <c r="AC70" s="102">
        <v>25</v>
      </c>
      <c r="AD70" s="102"/>
      <c r="AE70" s="102"/>
      <c r="AF70" s="102"/>
      <c r="AG70" s="102"/>
      <c r="AH70" s="102">
        <v>6</v>
      </c>
      <c r="AI70" s="102">
        <v>3</v>
      </c>
      <c r="AJ70" s="102">
        <v>2</v>
      </c>
      <c r="AK70" s="102">
        <v>14</v>
      </c>
      <c r="AL70" s="102">
        <v>11</v>
      </c>
    </row>
    <row r="71" spans="1:38" ht="12.75">
      <c r="A71" s="217">
        <v>65</v>
      </c>
      <c r="B71" s="187" t="s">
        <v>634</v>
      </c>
      <c r="C71" s="188" t="s">
        <v>229</v>
      </c>
      <c r="D71" s="190" t="s">
        <v>83</v>
      </c>
      <c r="E71" s="189" t="s">
        <v>225</v>
      </c>
      <c r="F71" s="236">
        <v>148</v>
      </c>
      <c r="G71" s="237">
        <v>2</v>
      </c>
      <c r="H71" s="102">
        <v>2</v>
      </c>
      <c r="I71" s="102"/>
      <c r="J71" s="102"/>
      <c r="K71" s="102"/>
      <c r="L71" s="102">
        <v>3</v>
      </c>
      <c r="M71" s="102">
        <v>20</v>
      </c>
      <c r="N71" s="102"/>
      <c r="O71" s="102">
        <v>10</v>
      </c>
      <c r="P71" s="102">
        <v>11</v>
      </c>
      <c r="Q71" s="102"/>
      <c r="R71" s="102">
        <v>21</v>
      </c>
      <c r="S71" s="102">
        <v>10</v>
      </c>
      <c r="T71" s="102"/>
      <c r="U71" s="102"/>
      <c r="V71" s="102"/>
      <c r="W71" s="102"/>
      <c r="X71" s="102"/>
      <c r="Y71" s="102">
        <v>1</v>
      </c>
      <c r="Z71" s="102"/>
      <c r="AA71" s="102">
        <v>27</v>
      </c>
      <c r="AB71" s="102">
        <v>1</v>
      </c>
      <c r="AC71" s="102">
        <v>13</v>
      </c>
      <c r="AD71" s="102"/>
      <c r="AE71" s="102"/>
      <c r="AF71" s="102"/>
      <c r="AG71" s="102"/>
      <c r="AH71" s="102">
        <v>1</v>
      </c>
      <c r="AI71" s="102">
        <v>9</v>
      </c>
      <c r="AJ71" s="102">
        <v>2</v>
      </c>
      <c r="AK71" s="102">
        <v>11</v>
      </c>
      <c r="AL71" s="102">
        <v>4</v>
      </c>
    </row>
    <row r="72" spans="1:38" ht="12.75">
      <c r="A72" s="217">
        <v>66</v>
      </c>
      <c r="B72" s="187" t="s">
        <v>230</v>
      </c>
      <c r="C72" s="188" t="s">
        <v>231</v>
      </c>
      <c r="D72" s="190" t="s">
        <v>83</v>
      </c>
      <c r="E72" s="189" t="s">
        <v>225</v>
      </c>
      <c r="F72" s="236">
        <v>269</v>
      </c>
      <c r="G72" s="237">
        <v>10</v>
      </c>
      <c r="H72" s="102">
        <v>8</v>
      </c>
      <c r="I72" s="102">
        <v>3</v>
      </c>
      <c r="J72" s="102">
        <v>2</v>
      </c>
      <c r="K72" s="102"/>
      <c r="L72" s="102">
        <v>5</v>
      </c>
      <c r="M72" s="102">
        <v>7</v>
      </c>
      <c r="N72" s="102">
        <v>2</v>
      </c>
      <c r="O72" s="102">
        <v>5</v>
      </c>
      <c r="P72" s="102">
        <v>59</v>
      </c>
      <c r="Q72" s="102">
        <v>3</v>
      </c>
      <c r="R72" s="102">
        <v>44</v>
      </c>
      <c r="S72" s="102">
        <v>7</v>
      </c>
      <c r="T72" s="102">
        <v>4</v>
      </c>
      <c r="U72" s="102">
        <v>2</v>
      </c>
      <c r="V72" s="102"/>
      <c r="W72" s="102">
        <v>1</v>
      </c>
      <c r="X72" s="102"/>
      <c r="Y72" s="102">
        <v>1</v>
      </c>
      <c r="Z72" s="102"/>
      <c r="AA72" s="102">
        <v>29</v>
      </c>
      <c r="AB72" s="102">
        <v>10</v>
      </c>
      <c r="AC72" s="102">
        <v>11</v>
      </c>
      <c r="AD72" s="102"/>
      <c r="AE72" s="102"/>
      <c r="AF72" s="102">
        <v>1</v>
      </c>
      <c r="AG72" s="102">
        <v>3</v>
      </c>
      <c r="AH72" s="102">
        <v>13</v>
      </c>
      <c r="AI72" s="102">
        <v>4</v>
      </c>
      <c r="AJ72" s="102">
        <v>9</v>
      </c>
      <c r="AK72" s="102">
        <v>20</v>
      </c>
      <c r="AL72" s="102">
        <v>6</v>
      </c>
    </row>
    <row r="73" spans="1:38" ht="25.5">
      <c r="A73" s="217">
        <v>67</v>
      </c>
      <c r="B73" s="187" t="s">
        <v>232</v>
      </c>
      <c r="C73" s="188" t="s">
        <v>233</v>
      </c>
      <c r="D73" s="190" t="s">
        <v>83</v>
      </c>
      <c r="E73" s="189" t="s">
        <v>225</v>
      </c>
      <c r="F73" s="236">
        <v>112</v>
      </c>
      <c r="G73" s="237">
        <v>2</v>
      </c>
      <c r="H73" s="102">
        <v>4</v>
      </c>
      <c r="I73" s="102"/>
      <c r="J73" s="102"/>
      <c r="K73" s="102"/>
      <c r="L73" s="102">
        <v>2</v>
      </c>
      <c r="M73" s="102"/>
      <c r="N73" s="102"/>
      <c r="O73" s="102">
        <v>1</v>
      </c>
      <c r="P73" s="102">
        <v>20</v>
      </c>
      <c r="Q73" s="102">
        <v>4</v>
      </c>
      <c r="R73" s="102">
        <v>34</v>
      </c>
      <c r="S73" s="102"/>
      <c r="T73" s="102">
        <v>2</v>
      </c>
      <c r="U73" s="102"/>
      <c r="V73" s="102"/>
      <c r="W73" s="102"/>
      <c r="X73" s="102"/>
      <c r="Y73" s="102"/>
      <c r="Z73" s="102"/>
      <c r="AA73" s="102">
        <v>15</v>
      </c>
      <c r="AB73" s="102"/>
      <c r="AC73" s="102">
        <v>6</v>
      </c>
      <c r="AD73" s="102"/>
      <c r="AE73" s="102">
        <v>3</v>
      </c>
      <c r="AF73" s="102">
        <v>2</v>
      </c>
      <c r="AG73" s="102"/>
      <c r="AH73" s="102">
        <v>3</v>
      </c>
      <c r="AI73" s="102">
        <v>5</v>
      </c>
      <c r="AJ73" s="102">
        <v>1</v>
      </c>
      <c r="AK73" s="102">
        <v>7</v>
      </c>
      <c r="AL73" s="102">
        <v>1</v>
      </c>
    </row>
    <row r="74" spans="1:38" ht="25.5">
      <c r="A74" s="217">
        <v>68</v>
      </c>
      <c r="B74" s="187" t="s">
        <v>234</v>
      </c>
      <c r="C74" s="188" t="s">
        <v>235</v>
      </c>
      <c r="D74" s="190" t="s">
        <v>83</v>
      </c>
      <c r="E74" s="189" t="s">
        <v>225</v>
      </c>
      <c r="F74" s="236">
        <v>20</v>
      </c>
      <c r="G74" s="237">
        <v>1</v>
      </c>
      <c r="H74" s="102"/>
      <c r="I74" s="102"/>
      <c r="J74" s="102"/>
      <c r="K74" s="102"/>
      <c r="L74" s="102">
        <v>4</v>
      </c>
      <c r="M74" s="102">
        <v>1</v>
      </c>
      <c r="N74" s="102"/>
      <c r="O74" s="102"/>
      <c r="P74" s="102"/>
      <c r="Q74" s="102"/>
      <c r="R74" s="102">
        <v>7</v>
      </c>
      <c r="S74" s="102"/>
      <c r="T74" s="102"/>
      <c r="U74" s="102"/>
      <c r="V74" s="102"/>
      <c r="W74" s="102"/>
      <c r="X74" s="102"/>
      <c r="Y74" s="102"/>
      <c r="Z74" s="102"/>
      <c r="AA74" s="102">
        <v>2</v>
      </c>
      <c r="AB74" s="102">
        <v>1</v>
      </c>
      <c r="AC74" s="102"/>
      <c r="AD74" s="102"/>
      <c r="AE74" s="102"/>
      <c r="AF74" s="102"/>
      <c r="AG74" s="102"/>
      <c r="AH74" s="102"/>
      <c r="AI74" s="102">
        <v>4</v>
      </c>
      <c r="AJ74" s="102"/>
      <c r="AK74" s="102"/>
      <c r="AL74" s="102"/>
    </row>
    <row r="75" spans="1:38" ht="12.75">
      <c r="A75" s="217">
        <v>69</v>
      </c>
      <c r="B75" s="187" t="s">
        <v>236</v>
      </c>
      <c r="C75" s="188" t="s">
        <v>237</v>
      </c>
      <c r="D75" s="190" t="s">
        <v>83</v>
      </c>
      <c r="E75" s="189" t="s">
        <v>225</v>
      </c>
      <c r="F75" s="236">
        <v>17</v>
      </c>
      <c r="G75" s="237"/>
      <c r="H75" s="102">
        <v>1</v>
      </c>
      <c r="I75" s="102"/>
      <c r="J75" s="102"/>
      <c r="K75" s="102"/>
      <c r="L75" s="102">
        <v>1</v>
      </c>
      <c r="M75" s="102"/>
      <c r="N75" s="102"/>
      <c r="O75" s="102"/>
      <c r="P75" s="102"/>
      <c r="Q75" s="102"/>
      <c r="R75" s="102">
        <v>1</v>
      </c>
      <c r="S75" s="102"/>
      <c r="T75" s="102"/>
      <c r="U75" s="102"/>
      <c r="V75" s="102"/>
      <c r="W75" s="102">
        <v>1</v>
      </c>
      <c r="X75" s="102"/>
      <c r="Y75" s="102"/>
      <c r="Z75" s="102"/>
      <c r="AA75" s="102">
        <v>5</v>
      </c>
      <c r="AB75" s="102"/>
      <c r="AC75" s="102"/>
      <c r="AD75" s="102"/>
      <c r="AE75" s="102">
        <v>5</v>
      </c>
      <c r="AF75" s="102">
        <v>2</v>
      </c>
      <c r="AG75" s="102"/>
      <c r="AH75" s="102"/>
      <c r="AI75" s="102"/>
      <c r="AJ75" s="102">
        <v>1</v>
      </c>
      <c r="AK75" s="102"/>
      <c r="AL75" s="102"/>
    </row>
    <row r="76" spans="1:38" ht="12.75">
      <c r="A76" s="217">
        <v>70</v>
      </c>
      <c r="B76" s="187" t="s">
        <v>238</v>
      </c>
      <c r="C76" s="188" t="s">
        <v>239</v>
      </c>
      <c r="D76" s="190" t="s">
        <v>83</v>
      </c>
      <c r="E76" s="189" t="s">
        <v>225</v>
      </c>
      <c r="F76" s="236">
        <v>18</v>
      </c>
      <c r="G76" s="237">
        <v>4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>
        <v>2</v>
      </c>
      <c r="S76" s="102"/>
      <c r="T76" s="102"/>
      <c r="U76" s="102"/>
      <c r="V76" s="102"/>
      <c r="W76" s="102"/>
      <c r="X76" s="102"/>
      <c r="Y76" s="102">
        <v>1</v>
      </c>
      <c r="Z76" s="102"/>
      <c r="AA76" s="102">
        <v>7</v>
      </c>
      <c r="AB76" s="102"/>
      <c r="AC76" s="102"/>
      <c r="AD76" s="102"/>
      <c r="AE76" s="102"/>
      <c r="AF76" s="102"/>
      <c r="AG76" s="102"/>
      <c r="AH76" s="102"/>
      <c r="AI76" s="102"/>
      <c r="AJ76" s="102"/>
      <c r="AK76" s="102">
        <v>2</v>
      </c>
      <c r="AL76" s="102">
        <v>2</v>
      </c>
    </row>
    <row r="77" spans="1:38" ht="25.5">
      <c r="A77" s="217">
        <v>71</v>
      </c>
      <c r="B77" s="187" t="s">
        <v>240</v>
      </c>
      <c r="C77" s="188" t="s">
        <v>241</v>
      </c>
      <c r="D77" s="190" t="s">
        <v>83</v>
      </c>
      <c r="E77" s="189" t="s">
        <v>225</v>
      </c>
      <c r="F77" s="236">
        <v>42</v>
      </c>
      <c r="G77" s="237">
        <v>1</v>
      </c>
      <c r="H77" s="102">
        <v>2</v>
      </c>
      <c r="I77" s="102"/>
      <c r="J77" s="102">
        <v>1</v>
      </c>
      <c r="K77" s="102"/>
      <c r="L77" s="102">
        <v>2</v>
      </c>
      <c r="M77" s="102"/>
      <c r="N77" s="102">
        <v>1</v>
      </c>
      <c r="O77" s="102">
        <v>1</v>
      </c>
      <c r="P77" s="102">
        <v>4</v>
      </c>
      <c r="Q77" s="102"/>
      <c r="R77" s="102">
        <v>3</v>
      </c>
      <c r="S77" s="102"/>
      <c r="T77" s="102">
        <v>1</v>
      </c>
      <c r="U77" s="102"/>
      <c r="V77" s="102"/>
      <c r="W77" s="102"/>
      <c r="X77" s="102"/>
      <c r="Y77" s="102"/>
      <c r="Z77" s="102"/>
      <c r="AA77" s="102">
        <v>5</v>
      </c>
      <c r="AB77" s="102"/>
      <c r="AC77" s="102">
        <v>2</v>
      </c>
      <c r="AD77" s="102"/>
      <c r="AE77" s="102">
        <v>1</v>
      </c>
      <c r="AF77" s="102"/>
      <c r="AG77" s="102"/>
      <c r="AH77" s="102"/>
      <c r="AI77" s="102">
        <v>1</v>
      </c>
      <c r="AJ77" s="102">
        <v>1</v>
      </c>
      <c r="AK77" s="102">
        <v>14</v>
      </c>
      <c r="AL77" s="102">
        <v>2</v>
      </c>
    </row>
    <row r="78" spans="1:38" ht="25.5">
      <c r="A78" s="217">
        <v>72</v>
      </c>
      <c r="B78" s="187" t="s">
        <v>559</v>
      </c>
      <c r="C78" s="188" t="s">
        <v>242</v>
      </c>
      <c r="D78" s="190" t="s">
        <v>83</v>
      </c>
      <c r="E78" s="189" t="s">
        <v>225</v>
      </c>
      <c r="F78" s="236">
        <v>3</v>
      </c>
      <c r="G78" s="237">
        <v>1</v>
      </c>
      <c r="H78" s="102"/>
      <c r="I78" s="102"/>
      <c r="J78" s="102"/>
      <c r="K78" s="102"/>
      <c r="L78" s="102"/>
      <c r="M78" s="102"/>
      <c r="N78" s="102"/>
      <c r="O78" s="102">
        <v>1</v>
      </c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>
        <v>1</v>
      </c>
      <c r="AF78" s="102"/>
      <c r="AG78" s="102"/>
      <c r="AH78" s="102"/>
      <c r="AI78" s="102"/>
      <c r="AJ78" s="102"/>
      <c r="AK78" s="102"/>
      <c r="AL78" s="102"/>
    </row>
    <row r="79" spans="1:38" ht="25.5">
      <c r="A79" s="217">
        <v>73</v>
      </c>
      <c r="B79" s="187" t="s">
        <v>243</v>
      </c>
      <c r="C79" s="188" t="s">
        <v>244</v>
      </c>
      <c r="D79" s="190" t="s">
        <v>83</v>
      </c>
      <c r="E79" s="189" t="s">
        <v>225</v>
      </c>
      <c r="F79" s="236">
        <v>36</v>
      </c>
      <c r="G79" s="237"/>
      <c r="H79" s="102"/>
      <c r="I79" s="102"/>
      <c r="J79" s="102"/>
      <c r="K79" s="102"/>
      <c r="L79" s="102">
        <v>1</v>
      </c>
      <c r="M79" s="102"/>
      <c r="N79" s="102"/>
      <c r="O79" s="102">
        <v>6</v>
      </c>
      <c r="P79" s="102">
        <v>1</v>
      </c>
      <c r="Q79" s="102"/>
      <c r="R79" s="102">
        <v>11</v>
      </c>
      <c r="S79" s="102">
        <v>1</v>
      </c>
      <c r="T79" s="102"/>
      <c r="U79" s="102"/>
      <c r="V79" s="102"/>
      <c r="W79" s="102"/>
      <c r="X79" s="102"/>
      <c r="Y79" s="102"/>
      <c r="Z79" s="102"/>
      <c r="AA79" s="102">
        <v>2</v>
      </c>
      <c r="AB79" s="102"/>
      <c r="AC79" s="102">
        <v>2</v>
      </c>
      <c r="AD79" s="102"/>
      <c r="AE79" s="102"/>
      <c r="AF79" s="102">
        <v>5</v>
      </c>
      <c r="AG79" s="102"/>
      <c r="AH79" s="102"/>
      <c r="AI79" s="102"/>
      <c r="AJ79" s="102"/>
      <c r="AK79" s="102">
        <v>2</v>
      </c>
      <c r="AL79" s="102">
        <v>5</v>
      </c>
    </row>
    <row r="80" spans="1:38" ht="25.5">
      <c r="A80" s="217">
        <v>74</v>
      </c>
      <c r="B80" s="187" t="s">
        <v>245</v>
      </c>
      <c r="C80" s="188" t="s">
        <v>246</v>
      </c>
      <c r="D80" s="190" t="s">
        <v>92</v>
      </c>
      <c r="E80" s="189" t="s">
        <v>225</v>
      </c>
      <c r="F80" s="236">
        <v>11</v>
      </c>
      <c r="G80" s="237"/>
      <c r="H80" s="102"/>
      <c r="I80" s="102">
        <v>1</v>
      </c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>
        <v>4</v>
      </c>
      <c r="AF80" s="102"/>
      <c r="AG80" s="102"/>
      <c r="AH80" s="102"/>
      <c r="AI80" s="102"/>
      <c r="AJ80" s="102">
        <v>5</v>
      </c>
      <c r="AK80" s="102">
        <v>1</v>
      </c>
      <c r="AL80" s="102"/>
    </row>
    <row r="81" spans="1:38" ht="25.5">
      <c r="A81" s="217">
        <v>75</v>
      </c>
      <c r="B81" s="187" t="s">
        <v>247</v>
      </c>
      <c r="C81" s="188" t="s">
        <v>248</v>
      </c>
      <c r="D81" s="190" t="s">
        <v>92</v>
      </c>
      <c r="E81" s="189" t="s">
        <v>225</v>
      </c>
      <c r="F81" s="236">
        <v>29</v>
      </c>
      <c r="G81" s="237"/>
      <c r="H81" s="102"/>
      <c r="I81" s="102"/>
      <c r="J81" s="102"/>
      <c r="K81" s="102"/>
      <c r="L81" s="102"/>
      <c r="M81" s="102"/>
      <c r="N81" s="102"/>
      <c r="O81" s="102">
        <v>1</v>
      </c>
      <c r="P81" s="102">
        <v>1</v>
      </c>
      <c r="Q81" s="102"/>
      <c r="R81" s="102">
        <v>10</v>
      </c>
      <c r="S81" s="102">
        <v>2</v>
      </c>
      <c r="T81" s="102"/>
      <c r="U81" s="102"/>
      <c r="V81" s="102"/>
      <c r="W81" s="102"/>
      <c r="X81" s="102"/>
      <c r="Y81" s="102"/>
      <c r="Z81" s="102"/>
      <c r="AA81" s="102">
        <v>5</v>
      </c>
      <c r="AB81" s="102"/>
      <c r="AC81" s="102"/>
      <c r="AD81" s="102"/>
      <c r="AE81" s="102"/>
      <c r="AF81" s="102"/>
      <c r="AG81" s="102"/>
      <c r="AH81" s="102">
        <v>4</v>
      </c>
      <c r="AI81" s="102">
        <v>1</v>
      </c>
      <c r="AJ81" s="102">
        <v>2</v>
      </c>
      <c r="AK81" s="102"/>
      <c r="AL81" s="102">
        <v>3</v>
      </c>
    </row>
    <row r="82" spans="1:38" ht="12.75">
      <c r="A82" s="217">
        <v>76</v>
      </c>
      <c r="B82" s="187" t="s">
        <v>635</v>
      </c>
      <c r="C82" s="188" t="s">
        <v>250</v>
      </c>
      <c r="D82" s="190" t="s">
        <v>92</v>
      </c>
      <c r="E82" s="189" t="s">
        <v>225</v>
      </c>
      <c r="F82" s="236">
        <v>7</v>
      </c>
      <c r="G82" s="237"/>
      <c r="H82" s="102"/>
      <c r="I82" s="102"/>
      <c r="J82" s="102"/>
      <c r="K82" s="102"/>
      <c r="L82" s="102"/>
      <c r="M82" s="102"/>
      <c r="N82" s="102"/>
      <c r="O82" s="102"/>
      <c r="P82" s="102">
        <v>1</v>
      </c>
      <c r="Q82" s="102"/>
      <c r="R82" s="102"/>
      <c r="S82" s="102"/>
      <c r="T82" s="102"/>
      <c r="U82" s="102"/>
      <c r="V82" s="102"/>
      <c r="W82" s="102">
        <v>3</v>
      </c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>
        <v>2</v>
      </c>
      <c r="AL82" s="102">
        <v>1</v>
      </c>
    </row>
    <row r="83" spans="1:38" ht="12.75">
      <c r="A83" s="217">
        <v>77</v>
      </c>
      <c r="B83" s="187" t="s">
        <v>251</v>
      </c>
      <c r="C83" s="188" t="s">
        <v>252</v>
      </c>
      <c r="D83" s="190" t="s">
        <v>92</v>
      </c>
      <c r="E83" s="189" t="s">
        <v>225</v>
      </c>
      <c r="F83" s="236">
        <v>22</v>
      </c>
      <c r="G83" s="237"/>
      <c r="H83" s="102"/>
      <c r="I83" s="102"/>
      <c r="J83" s="102"/>
      <c r="K83" s="102"/>
      <c r="L83" s="102"/>
      <c r="M83" s="102"/>
      <c r="N83" s="102"/>
      <c r="O83" s="102"/>
      <c r="P83" s="102">
        <v>3</v>
      </c>
      <c r="Q83" s="102"/>
      <c r="R83" s="102">
        <v>3</v>
      </c>
      <c r="S83" s="102"/>
      <c r="T83" s="102">
        <v>3</v>
      </c>
      <c r="U83" s="102"/>
      <c r="V83" s="102"/>
      <c r="W83" s="102">
        <v>1</v>
      </c>
      <c r="X83" s="102"/>
      <c r="Y83" s="102"/>
      <c r="Z83" s="102"/>
      <c r="AA83" s="102">
        <v>1</v>
      </c>
      <c r="AB83" s="102">
        <v>1</v>
      </c>
      <c r="AC83" s="102">
        <v>1</v>
      </c>
      <c r="AD83" s="102"/>
      <c r="AE83" s="102"/>
      <c r="AF83" s="102"/>
      <c r="AG83" s="102">
        <v>1</v>
      </c>
      <c r="AH83" s="102">
        <v>1</v>
      </c>
      <c r="AI83" s="102"/>
      <c r="AJ83" s="102"/>
      <c r="AK83" s="102">
        <v>1</v>
      </c>
      <c r="AL83" s="102">
        <v>6</v>
      </c>
    </row>
    <row r="84" spans="1:38" ht="25.5">
      <c r="A84" s="217">
        <v>78</v>
      </c>
      <c r="B84" s="187" t="s">
        <v>636</v>
      </c>
      <c r="C84" s="188" t="s">
        <v>255</v>
      </c>
      <c r="D84" s="190" t="s">
        <v>83</v>
      </c>
      <c r="E84" s="189" t="s">
        <v>177</v>
      </c>
      <c r="F84" s="236">
        <v>32</v>
      </c>
      <c r="G84" s="237">
        <v>1</v>
      </c>
      <c r="H84" s="102"/>
      <c r="I84" s="102"/>
      <c r="J84" s="102"/>
      <c r="K84" s="102"/>
      <c r="L84" s="102"/>
      <c r="M84" s="102"/>
      <c r="N84" s="102"/>
      <c r="O84" s="102"/>
      <c r="P84" s="102"/>
      <c r="Q84" s="102">
        <v>7</v>
      </c>
      <c r="R84" s="102">
        <v>12</v>
      </c>
      <c r="S84" s="102"/>
      <c r="T84" s="102"/>
      <c r="U84" s="102"/>
      <c r="V84" s="102"/>
      <c r="W84" s="102"/>
      <c r="X84" s="102"/>
      <c r="Y84" s="102"/>
      <c r="Z84" s="102"/>
      <c r="AA84" s="102">
        <v>1</v>
      </c>
      <c r="AB84" s="102">
        <v>2</v>
      </c>
      <c r="AC84" s="102">
        <v>2</v>
      </c>
      <c r="AD84" s="102"/>
      <c r="AE84" s="102"/>
      <c r="AF84" s="102"/>
      <c r="AG84" s="102"/>
      <c r="AH84" s="102"/>
      <c r="AI84" s="102"/>
      <c r="AJ84" s="102">
        <v>4</v>
      </c>
      <c r="AK84" s="102"/>
      <c r="AL84" s="102">
        <v>3</v>
      </c>
    </row>
    <row r="85" spans="1:38" ht="25.5">
      <c r="A85" s="217">
        <v>79</v>
      </c>
      <c r="B85" s="187" t="s">
        <v>258</v>
      </c>
      <c r="C85" s="188" t="s">
        <v>259</v>
      </c>
      <c r="D85" s="190" t="s">
        <v>83</v>
      </c>
      <c r="E85" s="189" t="s">
        <v>168</v>
      </c>
      <c r="F85" s="236">
        <v>14</v>
      </c>
      <c r="G85" s="237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>
        <v>5</v>
      </c>
      <c r="AB85" s="102"/>
      <c r="AC85" s="102"/>
      <c r="AD85" s="102"/>
      <c r="AE85" s="102">
        <v>1</v>
      </c>
      <c r="AF85" s="102"/>
      <c r="AG85" s="102"/>
      <c r="AH85" s="102"/>
      <c r="AI85" s="102">
        <v>8</v>
      </c>
      <c r="AJ85" s="102"/>
      <c r="AK85" s="102"/>
      <c r="AL85" s="102"/>
    </row>
    <row r="86" spans="1:38" ht="25.5">
      <c r="A86" s="217">
        <v>80</v>
      </c>
      <c r="B86" s="187" t="s">
        <v>566</v>
      </c>
      <c r="C86" s="188" t="s">
        <v>260</v>
      </c>
      <c r="D86" s="190" t="s">
        <v>83</v>
      </c>
      <c r="E86" s="189" t="s">
        <v>171</v>
      </c>
      <c r="F86" s="236">
        <v>4</v>
      </c>
      <c r="G86" s="237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>
        <v>4</v>
      </c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</row>
    <row r="87" spans="1:38" ht="12.75">
      <c r="A87" s="217">
        <v>81</v>
      </c>
      <c r="B87" s="187" t="s">
        <v>261</v>
      </c>
      <c r="C87" s="188" t="s">
        <v>262</v>
      </c>
      <c r="D87" s="190" t="s">
        <v>83</v>
      </c>
      <c r="E87" s="189" t="s">
        <v>263</v>
      </c>
      <c r="F87" s="236">
        <v>478</v>
      </c>
      <c r="G87" s="237">
        <v>3</v>
      </c>
      <c r="H87" s="102">
        <v>17</v>
      </c>
      <c r="I87" s="102">
        <v>7</v>
      </c>
      <c r="J87" s="102"/>
      <c r="K87" s="102">
        <v>1</v>
      </c>
      <c r="L87" s="102">
        <v>6</v>
      </c>
      <c r="M87" s="102">
        <v>5</v>
      </c>
      <c r="N87" s="102">
        <v>4</v>
      </c>
      <c r="O87" s="102">
        <v>23</v>
      </c>
      <c r="P87" s="102">
        <v>45</v>
      </c>
      <c r="Q87" s="102">
        <v>15</v>
      </c>
      <c r="R87" s="102">
        <v>79</v>
      </c>
      <c r="S87" s="102">
        <v>16</v>
      </c>
      <c r="T87" s="102">
        <v>2</v>
      </c>
      <c r="U87" s="102"/>
      <c r="V87" s="102"/>
      <c r="W87" s="102">
        <v>18</v>
      </c>
      <c r="X87" s="102">
        <v>1</v>
      </c>
      <c r="Y87" s="102">
        <v>1</v>
      </c>
      <c r="Z87" s="102">
        <v>4</v>
      </c>
      <c r="AA87" s="102">
        <v>64</v>
      </c>
      <c r="AB87" s="102">
        <v>4</v>
      </c>
      <c r="AC87" s="102">
        <v>43</v>
      </c>
      <c r="AD87" s="102">
        <v>1</v>
      </c>
      <c r="AE87" s="102">
        <v>9</v>
      </c>
      <c r="AF87" s="102">
        <v>7</v>
      </c>
      <c r="AG87" s="102">
        <v>1</v>
      </c>
      <c r="AH87" s="102">
        <v>22</v>
      </c>
      <c r="AI87" s="102">
        <v>29</v>
      </c>
      <c r="AJ87" s="102">
        <v>8</v>
      </c>
      <c r="AK87" s="102">
        <v>17</v>
      </c>
      <c r="AL87" s="102">
        <v>26</v>
      </c>
    </row>
    <row r="88" spans="1:38" ht="12.75">
      <c r="A88" s="217">
        <v>82</v>
      </c>
      <c r="B88" s="187" t="s">
        <v>264</v>
      </c>
      <c r="C88" s="188" t="s">
        <v>265</v>
      </c>
      <c r="D88" s="190" t="s">
        <v>83</v>
      </c>
      <c r="E88" s="189" t="s">
        <v>263</v>
      </c>
      <c r="F88" s="236">
        <v>318</v>
      </c>
      <c r="G88" s="237">
        <v>18</v>
      </c>
      <c r="H88" s="102">
        <v>8</v>
      </c>
      <c r="I88" s="102"/>
      <c r="J88" s="102">
        <v>2</v>
      </c>
      <c r="K88" s="102"/>
      <c r="L88" s="102"/>
      <c r="M88" s="102">
        <v>56</v>
      </c>
      <c r="N88" s="102"/>
      <c r="O88" s="102">
        <v>8</v>
      </c>
      <c r="P88" s="102">
        <v>33</v>
      </c>
      <c r="Q88" s="102">
        <v>2</v>
      </c>
      <c r="R88" s="102">
        <v>41</v>
      </c>
      <c r="S88" s="102">
        <v>34</v>
      </c>
      <c r="T88" s="102"/>
      <c r="U88" s="102">
        <v>2</v>
      </c>
      <c r="V88" s="102"/>
      <c r="W88" s="102"/>
      <c r="X88" s="102"/>
      <c r="Y88" s="102"/>
      <c r="Z88" s="102"/>
      <c r="AA88" s="102">
        <v>18</v>
      </c>
      <c r="AB88" s="102">
        <v>1</v>
      </c>
      <c r="AC88" s="102">
        <v>41</v>
      </c>
      <c r="AD88" s="102"/>
      <c r="AE88" s="102"/>
      <c r="AF88" s="102"/>
      <c r="AG88" s="102"/>
      <c r="AH88" s="102">
        <v>10</v>
      </c>
      <c r="AI88" s="102">
        <v>2</v>
      </c>
      <c r="AJ88" s="102">
        <v>2</v>
      </c>
      <c r="AK88" s="102">
        <v>21</v>
      </c>
      <c r="AL88" s="102">
        <v>19</v>
      </c>
    </row>
    <row r="89" spans="1:38" ht="12.75">
      <c r="A89" s="217">
        <v>83</v>
      </c>
      <c r="B89" s="187" t="s">
        <v>266</v>
      </c>
      <c r="C89" s="188" t="s">
        <v>267</v>
      </c>
      <c r="D89" s="190" t="s">
        <v>83</v>
      </c>
      <c r="E89" s="189" t="s">
        <v>263</v>
      </c>
      <c r="F89" s="236">
        <v>39</v>
      </c>
      <c r="G89" s="237">
        <v>1</v>
      </c>
      <c r="H89" s="102">
        <v>2</v>
      </c>
      <c r="I89" s="102"/>
      <c r="J89" s="102"/>
      <c r="K89" s="102"/>
      <c r="L89" s="102">
        <v>1</v>
      </c>
      <c r="M89" s="102"/>
      <c r="N89" s="102"/>
      <c r="O89" s="102">
        <v>2</v>
      </c>
      <c r="P89" s="102">
        <v>8</v>
      </c>
      <c r="Q89" s="102"/>
      <c r="R89" s="102">
        <v>14</v>
      </c>
      <c r="S89" s="102">
        <v>1</v>
      </c>
      <c r="T89" s="102"/>
      <c r="U89" s="102"/>
      <c r="V89" s="102"/>
      <c r="W89" s="102"/>
      <c r="X89" s="102"/>
      <c r="Y89" s="102"/>
      <c r="Z89" s="102"/>
      <c r="AA89" s="102">
        <v>6</v>
      </c>
      <c r="AB89" s="102"/>
      <c r="AC89" s="102"/>
      <c r="AD89" s="102"/>
      <c r="AE89" s="102">
        <v>2</v>
      </c>
      <c r="AF89" s="102"/>
      <c r="AG89" s="102"/>
      <c r="AH89" s="102"/>
      <c r="AI89" s="102"/>
      <c r="AJ89" s="102"/>
      <c r="AK89" s="102">
        <v>2</v>
      </c>
      <c r="AL89" s="102"/>
    </row>
    <row r="90" spans="1:38" ht="25.5">
      <c r="A90" s="217">
        <v>84</v>
      </c>
      <c r="B90" s="187" t="s">
        <v>268</v>
      </c>
      <c r="C90" s="188" t="s">
        <v>269</v>
      </c>
      <c r="D90" s="190" t="s">
        <v>83</v>
      </c>
      <c r="E90" s="189" t="s">
        <v>263</v>
      </c>
      <c r="F90" s="236">
        <v>11</v>
      </c>
      <c r="G90" s="237">
        <v>1</v>
      </c>
      <c r="H90" s="102">
        <v>2</v>
      </c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>
        <v>4</v>
      </c>
      <c r="AB90" s="102"/>
      <c r="AC90" s="102"/>
      <c r="AD90" s="102"/>
      <c r="AE90" s="102"/>
      <c r="AF90" s="102"/>
      <c r="AG90" s="102"/>
      <c r="AH90" s="102"/>
      <c r="AI90" s="102"/>
      <c r="AJ90" s="102">
        <v>1</v>
      </c>
      <c r="AK90" s="102"/>
      <c r="AL90" s="102">
        <v>3</v>
      </c>
    </row>
    <row r="91" spans="1:38" ht="25.5">
      <c r="A91" s="217">
        <v>85</v>
      </c>
      <c r="B91" s="187" t="s">
        <v>270</v>
      </c>
      <c r="C91" s="188" t="s">
        <v>271</v>
      </c>
      <c r="D91" s="190" t="s">
        <v>83</v>
      </c>
      <c r="E91" s="189" t="s">
        <v>263</v>
      </c>
      <c r="F91" s="236">
        <v>23</v>
      </c>
      <c r="G91" s="237"/>
      <c r="H91" s="102"/>
      <c r="I91" s="102"/>
      <c r="J91" s="102"/>
      <c r="K91" s="102"/>
      <c r="L91" s="102"/>
      <c r="M91" s="102"/>
      <c r="N91" s="102"/>
      <c r="O91" s="102"/>
      <c r="P91" s="102">
        <v>3</v>
      </c>
      <c r="Q91" s="102"/>
      <c r="R91" s="102">
        <v>2</v>
      </c>
      <c r="S91" s="102"/>
      <c r="T91" s="102"/>
      <c r="U91" s="102"/>
      <c r="V91" s="102"/>
      <c r="W91" s="102">
        <v>2</v>
      </c>
      <c r="X91" s="102"/>
      <c r="Y91" s="102"/>
      <c r="Z91" s="102"/>
      <c r="AA91" s="102">
        <v>1</v>
      </c>
      <c r="AB91" s="102"/>
      <c r="AC91" s="102">
        <v>5</v>
      </c>
      <c r="AD91" s="102">
        <v>1</v>
      </c>
      <c r="AE91" s="102"/>
      <c r="AF91" s="102"/>
      <c r="AG91" s="102"/>
      <c r="AH91" s="102"/>
      <c r="AI91" s="102">
        <v>1</v>
      </c>
      <c r="AJ91" s="102">
        <v>2</v>
      </c>
      <c r="AK91" s="102">
        <v>5</v>
      </c>
      <c r="AL91" s="102">
        <v>1</v>
      </c>
    </row>
    <row r="92" spans="1:38" ht="12.75">
      <c r="A92" s="217">
        <v>86</v>
      </c>
      <c r="B92" s="187" t="s">
        <v>272</v>
      </c>
      <c r="C92" s="188" t="s">
        <v>273</v>
      </c>
      <c r="D92" s="190" t="s">
        <v>92</v>
      </c>
      <c r="E92" s="189" t="s">
        <v>263</v>
      </c>
      <c r="F92" s="236">
        <v>4</v>
      </c>
      <c r="G92" s="237"/>
      <c r="H92" s="102"/>
      <c r="I92" s="102"/>
      <c r="J92" s="102"/>
      <c r="K92" s="102"/>
      <c r="L92" s="102"/>
      <c r="M92" s="102"/>
      <c r="N92" s="102"/>
      <c r="O92" s="102"/>
      <c r="P92" s="102">
        <v>1</v>
      </c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>
        <v>3</v>
      </c>
      <c r="AD92" s="102"/>
      <c r="AE92" s="102"/>
      <c r="AF92" s="102"/>
      <c r="AG92" s="102"/>
      <c r="AH92" s="102"/>
      <c r="AI92" s="102"/>
      <c r="AJ92" s="102"/>
      <c r="AK92" s="102"/>
      <c r="AL92" s="102"/>
    </row>
    <row r="93" spans="1:38" ht="12.75">
      <c r="A93" s="217">
        <v>87</v>
      </c>
      <c r="B93" s="187" t="s">
        <v>637</v>
      </c>
      <c r="C93" s="188" t="s">
        <v>275</v>
      </c>
      <c r="D93" s="190" t="s">
        <v>92</v>
      </c>
      <c r="E93" s="189" t="s">
        <v>263</v>
      </c>
      <c r="F93" s="236">
        <v>10</v>
      </c>
      <c r="G93" s="237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>
        <v>2</v>
      </c>
      <c r="S93" s="102">
        <v>2</v>
      </c>
      <c r="T93" s="102"/>
      <c r="U93" s="102"/>
      <c r="V93" s="102"/>
      <c r="W93" s="102"/>
      <c r="X93" s="102"/>
      <c r="Y93" s="102"/>
      <c r="Z93" s="102"/>
      <c r="AA93" s="102"/>
      <c r="AB93" s="102"/>
      <c r="AC93" s="102">
        <v>3</v>
      </c>
      <c r="AD93" s="102"/>
      <c r="AE93" s="102"/>
      <c r="AF93" s="102">
        <v>1</v>
      </c>
      <c r="AG93" s="102"/>
      <c r="AH93" s="102"/>
      <c r="AI93" s="102"/>
      <c r="AJ93" s="102"/>
      <c r="AK93" s="102">
        <v>2</v>
      </c>
      <c r="AL93" s="102"/>
    </row>
    <row r="94" spans="1:38" ht="12.75">
      <c r="A94" s="217">
        <v>88</v>
      </c>
      <c r="B94" s="187" t="s">
        <v>276</v>
      </c>
      <c r="C94" s="188" t="s">
        <v>277</v>
      </c>
      <c r="D94" s="190" t="s">
        <v>92</v>
      </c>
      <c r="E94" s="189" t="s">
        <v>263</v>
      </c>
      <c r="F94" s="236">
        <v>13</v>
      </c>
      <c r="G94" s="237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>
        <v>8</v>
      </c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>
        <v>5</v>
      </c>
      <c r="AJ94" s="102"/>
      <c r="AK94" s="102"/>
      <c r="AL94" s="102"/>
    </row>
    <row r="95" spans="1:38" ht="25.5">
      <c r="A95" s="217">
        <v>89</v>
      </c>
      <c r="B95" s="187" t="s">
        <v>280</v>
      </c>
      <c r="C95" s="188" t="s">
        <v>281</v>
      </c>
      <c r="D95" s="190" t="s">
        <v>83</v>
      </c>
      <c r="E95" s="189" t="s">
        <v>87</v>
      </c>
      <c r="F95" s="236">
        <v>15</v>
      </c>
      <c r="G95" s="237"/>
      <c r="H95" s="102"/>
      <c r="I95" s="102">
        <v>3</v>
      </c>
      <c r="J95" s="102"/>
      <c r="K95" s="102"/>
      <c r="L95" s="102"/>
      <c r="M95" s="102"/>
      <c r="N95" s="102"/>
      <c r="O95" s="102">
        <v>1</v>
      </c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>
        <v>11</v>
      </c>
      <c r="AD95" s="102"/>
      <c r="AE95" s="102"/>
      <c r="AF95" s="102"/>
      <c r="AG95" s="102"/>
      <c r="AH95" s="102"/>
      <c r="AI95" s="102"/>
      <c r="AJ95" s="102"/>
      <c r="AK95" s="102"/>
      <c r="AL95" s="102"/>
    </row>
    <row r="96" spans="1:38" ht="25.5">
      <c r="A96" s="217">
        <v>90</v>
      </c>
      <c r="B96" s="187" t="s">
        <v>282</v>
      </c>
      <c r="C96" s="188" t="s">
        <v>283</v>
      </c>
      <c r="D96" s="190" t="s">
        <v>92</v>
      </c>
      <c r="E96" s="189" t="s">
        <v>168</v>
      </c>
      <c r="F96" s="236">
        <v>2</v>
      </c>
      <c r="G96" s="237"/>
      <c r="H96" s="102"/>
      <c r="I96" s="102"/>
      <c r="J96" s="102"/>
      <c r="K96" s="102">
        <v>2</v>
      </c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</row>
    <row r="97" spans="1:38" ht="12.75">
      <c r="A97" s="217">
        <v>91</v>
      </c>
      <c r="B97" s="187" t="s">
        <v>568</v>
      </c>
      <c r="C97" s="188" t="s">
        <v>284</v>
      </c>
      <c r="D97" s="190" t="s">
        <v>83</v>
      </c>
      <c r="E97" s="189" t="s">
        <v>84</v>
      </c>
      <c r="F97" s="236">
        <v>171</v>
      </c>
      <c r="G97" s="237"/>
      <c r="H97" s="102">
        <v>7</v>
      </c>
      <c r="I97" s="102">
        <v>10</v>
      </c>
      <c r="J97" s="102"/>
      <c r="K97" s="102"/>
      <c r="L97" s="102">
        <v>13</v>
      </c>
      <c r="M97" s="102">
        <v>1</v>
      </c>
      <c r="N97" s="102">
        <v>3</v>
      </c>
      <c r="O97" s="102">
        <v>3</v>
      </c>
      <c r="P97" s="102">
        <v>22</v>
      </c>
      <c r="Q97" s="102"/>
      <c r="R97" s="102">
        <v>42</v>
      </c>
      <c r="S97" s="102">
        <v>3</v>
      </c>
      <c r="T97" s="102"/>
      <c r="U97" s="102">
        <v>1</v>
      </c>
      <c r="V97" s="102"/>
      <c r="W97" s="102">
        <v>5</v>
      </c>
      <c r="X97" s="102"/>
      <c r="Y97" s="102"/>
      <c r="Z97" s="102"/>
      <c r="AA97" s="102">
        <v>17</v>
      </c>
      <c r="AB97" s="102">
        <v>1</v>
      </c>
      <c r="AC97" s="102">
        <v>12</v>
      </c>
      <c r="AD97" s="102"/>
      <c r="AE97" s="102">
        <v>2</v>
      </c>
      <c r="AF97" s="102">
        <v>1</v>
      </c>
      <c r="AG97" s="102">
        <v>1</v>
      </c>
      <c r="AH97" s="102">
        <v>2</v>
      </c>
      <c r="AI97" s="102">
        <v>9</v>
      </c>
      <c r="AJ97" s="102">
        <v>2</v>
      </c>
      <c r="AK97" s="102">
        <v>5</v>
      </c>
      <c r="AL97" s="102">
        <v>9</v>
      </c>
    </row>
    <row r="98" spans="1:38" ht="12.75">
      <c r="A98" s="217">
        <v>92</v>
      </c>
      <c r="B98" s="187" t="s">
        <v>285</v>
      </c>
      <c r="C98" s="188" t="s">
        <v>286</v>
      </c>
      <c r="D98" s="190" t="s">
        <v>83</v>
      </c>
      <c r="E98" s="189" t="s">
        <v>84</v>
      </c>
      <c r="F98" s="236">
        <v>123</v>
      </c>
      <c r="G98" s="237"/>
      <c r="H98" s="102">
        <v>13</v>
      </c>
      <c r="I98" s="102"/>
      <c r="J98" s="102"/>
      <c r="K98" s="102">
        <v>7</v>
      </c>
      <c r="L98" s="102">
        <v>6</v>
      </c>
      <c r="M98" s="102"/>
      <c r="N98" s="102"/>
      <c r="O98" s="102">
        <v>2</v>
      </c>
      <c r="P98" s="102">
        <v>14</v>
      </c>
      <c r="Q98" s="102"/>
      <c r="R98" s="102">
        <v>25</v>
      </c>
      <c r="S98" s="102">
        <v>5</v>
      </c>
      <c r="T98" s="102"/>
      <c r="U98" s="102"/>
      <c r="V98" s="102"/>
      <c r="W98" s="102"/>
      <c r="X98" s="102"/>
      <c r="Y98" s="102"/>
      <c r="Z98" s="102">
        <v>2</v>
      </c>
      <c r="AA98" s="102">
        <v>7</v>
      </c>
      <c r="AB98" s="102">
        <v>1</v>
      </c>
      <c r="AC98" s="102"/>
      <c r="AD98" s="102"/>
      <c r="AE98" s="102">
        <v>20</v>
      </c>
      <c r="AF98" s="102"/>
      <c r="AG98" s="102"/>
      <c r="AH98" s="102">
        <v>2</v>
      </c>
      <c r="AI98" s="102">
        <v>3</v>
      </c>
      <c r="AJ98" s="102">
        <v>11</v>
      </c>
      <c r="AK98" s="102">
        <v>5</v>
      </c>
      <c r="AL98" s="102"/>
    </row>
    <row r="99" spans="1:38" ht="12.75">
      <c r="A99" s="217">
        <v>93</v>
      </c>
      <c r="B99" s="187" t="s">
        <v>287</v>
      </c>
      <c r="C99" s="188" t="s">
        <v>288</v>
      </c>
      <c r="D99" s="190" t="s">
        <v>83</v>
      </c>
      <c r="E99" s="189" t="s">
        <v>84</v>
      </c>
      <c r="F99" s="236">
        <v>53</v>
      </c>
      <c r="G99" s="237"/>
      <c r="H99" s="102"/>
      <c r="I99" s="102"/>
      <c r="J99" s="102"/>
      <c r="K99" s="102"/>
      <c r="L99" s="102">
        <v>5</v>
      </c>
      <c r="M99" s="102">
        <v>11</v>
      </c>
      <c r="N99" s="102"/>
      <c r="O99" s="102"/>
      <c r="P99" s="102"/>
      <c r="Q99" s="102"/>
      <c r="R99" s="102">
        <v>18</v>
      </c>
      <c r="S99" s="102"/>
      <c r="T99" s="102"/>
      <c r="U99" s="102"/>
      <c r="V99" s="102"/>
      <c r="W99" s="102"/>
      <c r="X99" s="102"/>
      <c r="Y99" s="102"/>
      <c r="Z99" s="102"/>
      <c r="AA99" s="102">
        <v>4</v>
      </c>
      <c r="AB99" s="102"/>
      <c r="AC99" s="102"/>
      <c r="AD99" s="102"/>
      <c r="AE99" s="102">
        <v>3</v>
      </c>
      <c r="AF99" s="102"/>
      <c r="AG99" s="102"/>
      <c r="AH99" s="102"/>
      <c r="AI99" s="102">
        <v>4</v>
      </c>
      <c r="AJ99" s="102"/>
      <c r="AK99" s="102">
        <v>6</v>
      </c>
      <c r="AL99" s="102">
        <v>2</v>
      </c>
    </row>
    <row r="100" spans="1:38" ht="12.75">
      <c r="A100" s="217">
        <v>94</v>
      </c>
      <c r="B100" s="187" t="s">
        <v>289</v>
      </c>
      <c r="C100" s="188" t="s">
        <v>290</v>
      </c>
      <c r="D100" s="190" t="s">
        <v>83</v>
      </c>
      <c r="E100" s="189" t="s">
        <v>84</v>
      </c>
      <c r="F100" s="236">
        <v>16</v>
      </c>
      <c r="G100" s="237"/>
      <c r="H100" s="102">
        <v>3</v>
      </c>
      <c r="I100" s="102">
        <v>2</v>
      </c>
      <c r="J100" s="102"/>
      <c r="K100" s="102"/>
      <c r="L100" s="102">
        <v>3</v>
      </c>
      <c r="M100" s="102"/>
      <c r="N100" s="102"/>
      <c r="O100" s="102"/>
      <c r="P100" s="102"/>
      <c r="Q100" s="102"/>
      <c r="R100" s="102">
        <v>4</v>
      </c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>
        <v>1</v>
      </c>
      <c r="AD100" s="102"/>
      <c r="AE100" s="102"/>
      <c r="AF100" s="102"/>
      <c r="AG100" s="102"/>
      <c r="AH100" s="102"/>
      <c r="AI100" s="102">
        <v>1</v>
      </c>
      <c r="AJ100" s="102"/>
      <c r="AK100" s="102">
        <v>2</v>
      </c>
      <c r="AL100" s="102"/>
    </row>
    <row r="101" spans="1:38" ht="12.75">
      <c r="A101" s="217">
        <v>95</v>
      </c>
      <c r="B101" s="187" t="s">
        <v>291</v>
      </c>
      <c r="C101" s="188" t="s">
        <v>292</v>
      </c>
      <c r="D101" s="190" t="s">
        <v>83</v>
      </c>
      <c r="E101" s="189" t="s">
        <v>84</v>
      </c>
      <c r="F101" s="236">
        <v>10</v>
      </c>
      <c r="G101" s="237">
        <v>1</v>
      </c>
      <c r="H101" s="102"/>
      <c r="I101" s="102"/>
      <c r="J101" s="102"/>
      <c r="K101" s="102"/>
      <c r="L101" s="102"/>
      <c r="M101" s="102"/>
      <c r="N101" s="102"/>
      <c r="O101" s="102">
        <v>2</v>
      </c>
      <c r="P101" s="102"/>
      <c r="Q101" s="102">
        <v>2</v>
      </c>
      <c r="R101" s="102">
        <v>1</v>
      </c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>
        <v>2</v>
      </c>
      <c r="AK101" s="102">
        <v>2</v>
      </c>
      <c r="AL101" s="102"/>
    </row>
    <row r="102" spans="1:38" ht="25.5">
      <c r="A102" s="217">
        <v>96</v>
      </c>
      <c r="B102" s="187" t="s">
        <v>295</v>
      </c>
      <c r="C102" s="188" t="s">
        <v>296</v>
      </c>
      <c r="D102" s="190" t="s">
        <v>92</v>
      </c>
      <c r="E102" s="189" t="s">
        <v>84</v>
      </c>
      <c r="F102" s="236">
        <v>13</v>
      </c>
      <c r="G102" s="237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>
        <v>10</v>
      </c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>
        <v>3</v>
      </c>
      <c r="AD102" s="102"/>
      <c r="AE102" s="102"/>
      <c r="AF102" s="102"/>
      <c r="AG102" s="102"/>
      <c r="AH102" s="102"/>
      <c r="AI102" s="102"/>
      <c r="AJ102" s="102"/>
      <c r="AK102" s="102"/>
      <c r="AL102" s="102"/>
    </row>
    <row r="103" spans="1:38" ht="12.75">
      <c r="A103" s="217">
        <v>97</v>
      </c>
      <c r="B103" s="187" t="s">
        <v>297</v>
      </c>
      <c r="C103" s="188" t="s">
        <v>298</v>
      </c>
      <c r="D103" s="190" t="s">
        <v>92</v>
      </c>
      <c r="E103" s="189" t="s">
        <v>84</v>
      </c>
      <c r="F103" s="236">
        <v>2</v>
      </c>
      <c r="G103" s="237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>
        <v>2</v>
      </c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</row>
    <row r="104" spans="1:38" ht="25.5">
      <c r="A104" s="217">
        <v>98</v>
      </c>
      <c r="B104" s="187" t="s">
        <v>300</v>
      </c>
      <c r="C104" s="188" t="s">
        <v>301</v>
      </c>
      <c r="D104" s="190" t="s">
        <v>92</v>
      </c>
      <c r="E104" s="189" t="s">
        <v>225</v>
      </c>
      <c r="F104" s="236">
        <v>20</v>
      </c>
      <c r="G104" s="237">
        <v>2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>
        <v>1</v>
      </c>
      <c r="S104" s="102">
        <v>4</v>
      </c>
      <c r="T104" s="102"/>
      <c r="U104" s="102"/>
      <c r="V104" s="102"/>
      <c r="W104" s="102"/>
      <c r="X104" s="102"/>
      <c r="Y104" s="102"/>
      <c r="Z104" s="102"/>
      <c r="AA104" s="102">
        <v>3</v>
      </c>
      <c r="AB104" s="102"/>
      <c r="AC104" s="102">
        <v>5</v>
      </c>
      <c r="AD104" s="102"/>
      <c r="AE104" s="102"/>
      <c r="AF104" s="102"/>
      <c r="AG104" s="102"/>
      <c r="AH104" s="102">
        <v>3</v>
      </c>
      <c r="AI104" s="102">
        <v>2</v>
      </c>
      <c r="AJ104" s="102"/>
      <c r="AK104" s="102"/>
      <c r="AL104" s="102"/>
    </row>
    <row r="105" spans="1:38" ht="25.5">
      <c r="A105" s="217">
        <v>99</v>
      </c>
      <c r="B105" s="187" t="s">
        <v>302</v>
      </c>
      <c r="C105" s="188" t="s">
        <v>303</v>
      </c>
      <c r="D105" s="190" t="s">
        <v>83</v>
      </c>
      <c r="E105" s="189" t="s">
        <v>225</v>
      </c>
      <c r="F105" s="236">
        <v>8</v>
      </c>
      <c r="G105" s="237"/>
      <c r="H105" s="102"/>
      <c r="I105" s="102"/>
      <c r="J105" s="102"/>
      <c r="K105" s="102"/>
      <c r="L105" s="102"/>
      <c r="M105" s="102">
        <v>2</v>
      </c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>
        <v>2</v>
      </c>
      <c r="AB105" s="102"/>
      <c r="AC105" s="102"/>
      <c r="AD105" s="102"/>
      <c r="AE105" s="102">
        <v>2</v>
      </c>
      <c r="AF105" s="102"/>
      <c r="AG105" s="102"/>
      <c r="AH105" s="102"/>
      <c r="AI105" s="102"/>
      <c r="AJ105" s="102"/>
      <c r="AK105" s="102">
        <v>2</v>
      </c>
      <c r="AL105" s="102"/>
    </row>
    <row r="106" spans="1:38" ht="25.5">
      <c r="A106" s="217">
        <v>100</v>
      </c>
      <c r="B106" s="187" t="s">
        <v>304</v>
      </c>
      <c r="C106" s="188" t="s">
        <v>305</v>
      </c>
      <c r="D106" s="190" t="s">
        <v>83</v>
      </c>
      <c r="E106" s="189" t="s">
        <v>225</v>
      </c>
      <c r="F106" s="236">
        <v>22</v>
      </c>
      <c r="G106" s="237"/>
      <c r="H106" s="102"/>
      <c r="I106" s="102"/>
      <c r="J106" s="102"/>
      <c r="K106" s="102"/>
      <c r="L106" s="102"/>
      <c r="M106" s="102"/>
      <c r="N106" s="102"/>
      <c r="O106" s="102"/>
      <c r="P106" s="102">
        <v>3</v>
      </c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>
        <v>8</v>
      </c>
      <c r="AD106" s="102"/>
      <c r="AE106" s="102">
        <v>3</v>
      </c>
      <c r="AF106" s="102"/>
      <c r="AG106" s="102"/>
      <c r="AH106" s="102"/>
      <c r="AI106" s="102"/>
      <c r="AJ106" s="102"/>
      <c r="AK106" s="102">
        <v>8</v>
      </c>
      <c r="AL106" s="102"/>
    </row>
    <row r="107" spans="1:38" ht="12.75">
      <c r="A107" s="217">
        <v>101</v>
      </c>
      <c r="B107" s="187" t="s">
        <v>306</v>
      </c>
      <c r="C107" s="188" t="s">
        <v>307</v>
      </c>
      <c r="D107" s="190" t="s">
        <v>83</v>
      </c>
      <c r="E107" s="189" t="s">
        <v>308</v>
      </c>
      <c r="F107" s="236">
        <v>37</v>
      </c>
      <c r="G107" s="237"/>
      <c r="H107" s="102"/>
      <c r="I107" s="102"/>
      <c r="J107" s="102"/>
      <c r="K107" s="102"/>
      <c r="L107" s="102">
        <v>3</v>
      </c>
      <c r="M107" s="102">
        <v>2</v>
      </c>
      <c r="N107" s="102"/>
      <c r="O107" s="102"/>
      <c r="P107" s="102"/>
      <c r="Q107" s="102"/>
      <c r="R107" s="102">
        <v>10</v>
      </c>
      <c r="S107" s="102"/>
      <c r="T107" s="102">
        <v>2</v>
      </c>
      <c r="U107" s="102"/>
      <c r="V107" s="102"/>
      <c r="W107" s="102"/>
      <c r="X107" s="102"/>
      <c r="Y107" s="102"/>
      <c r="Z107" s="102"/>
      <c r="AA107" s="102">
        <v>13</v>
      </c>
      <c r="AB107" s="102"/>
      <c r="AC107" s="102">
        <v>1</v>
      </c>
      <c r="AD107" s="102"/>
      <c r="AE107" s="102">
        <v>1</v>
      </c>
      <c r="AF107" s="102"/>
      <c r="AG107" s="102"/>
      <c r="AH107" s="102"/>
      <c r="AI107" s="102"/>
      <c r="AJ107" s="102"/>
      <c r="AK107" s="102">
        <v>5</v>
      </c>
      <c r="AL107" s="102"/>
    </row>
    <row r="108" spans="1:38" ht="12.75">
      <c r="A108" s="217">
        <v>102</v>
      </c>
      <c r="B108" s="187" t="s">
        <v>572</v>
      </c>
      <c r="C108" s="188" t="s">
        <v>309</v>
      </c>
      <c r="D108" s="190" t="s">
        <v>92</v>
      </c>
      <c r="E108" s="189" t="s">
        <v>138</v>
      </c>
      <c r="F108" s="236">
        <v>1</v>
      </c>
      <c r="G108" s="237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>
        <v>1</v>
      </c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</row>
    <row r="109" spans="1:38" ht="12.75">
      <c r="A109" s="217">
        <v>103</v>
      </c>
      <c r="B109" s="187" t="s">
        <v>310</v>
      </c>
      <c r="C109" s="188" t="s">
        <v>311</v>
      </c>
      <c r="D109" s="190" t="s">
        <v>83</v>
      </c>
      <c r="E109" s="189" t="s">
        <v>138</v>
      </c>
      <c r="F109" s="236">
        <v>160</v>
      </c>
      <c r="G109" s="237">
        <v>2</v>
      </c>
      <c r="H109" s="102">
        <v>12</v>
      </c>
      <c r="I109" s="102"/>
      <c r="J109" s="102"/>
      <c r="K109" s="102">
        <v>5</v>
      </c>
      <c r="L109" s="102">
        <v>3</v>
      </c>
      <c r="M109" s="102"/>
      <c r="N109" s="102">
        <v>1</v>
      </c>
      <c r="O109" s="102">
        <v>2</v>
      </c>
      <c r="P109" s="102">
        <v>2</v>
      </c>
      <c r="Q109" s="102">
        <v>2</v>
      </c>
      <c r="R109" s="102">
        <v>44</v>
      </c>
      <c r="S109" s="102"/>
      <c r="T109" s="102"/>
      <c r="U109" s="102"/>
      <c r="V109" s="102"/>
      <c r="W109" s="102">
        <v>6</v>
      </c>
      <c r="X109" s="102"/>
      <c r="Y109" s="102"/>
      <c r="Z109" s="102"/>
      <c r="AA109" s="102">
        <v>28</v>
      </c>
      <c r="AB109" s="102"/>
      <c r="AC109" s="102">
        <v>9</v>
      </c>
      <c r="AD109" s="102"/>
      <c r="AE109" s="102">
        <v>3</v>
      </c>
      <c r="AF109" s="102">
        <v>3</v>
      </c>
      <c r="AG109" s="102"/>
      <c r="AH109" s="102">
        <v>1</v>
      </c>
      <c r="AI109" s="102">
        <v>11</v>
      </c>
      <c r="AJ109" s="102"/>
      <c r="AK109" s="102">
        <v>24</v>
      </c>
      <c r="AL109" s="102">
        <v>2</v>
      </c>
    </row>
    <row r="110" spans="1:38" ht="12.75">
      <c r="A110" s="217">
        <v>104</v>
      </c>
      <c r="B110" s="187" t="s">
        <v>313</v>
      </c>
      <c r="C110" s="188" t="s">
        <v>314</v>
      </c>
      <c r="D110" s="190" t="s">
        <v>83</v>
      </c>
      <c r="E110" s="189" t="s">
        <v>308</v>
      </c>
      <c r="F110" s="236">
        <v>89</v>
      </c>
      <c r="G110" s="237"/>
      <c r="H110" s="102">
        <v>2</v>
      </c>
      <c r="I110" s="102"/>
      <c r="J110" s="102"/>
      <c r="K110" s="102">
        <v>1</v>
      </c>
      <c r="L110" s="102">
        <v>14</v>
      </c>
      <c r="M110" s="102"/>
      <c r="N110" s="102">
        <v>1</v>
      </c>
      <c r="O110" s="102"/>
      <c r="P110" s="102">
        <v>9</v>
      </c>
      <c r="Q110" s="102">
        <v>6</v>
      </c>
      <c r="R110" s="102">
        <v>22</v>
      </c>
      <c r="S110" s="102"/>
      <c r="T110" s="102"/>
      <c r="U110" s="102"/>
      <c r="V110" s="102"/>
      <c r="W110" s="102"/>
      <c r="X110" s="102"/>
      <c r="Y110" s="102"/>
      <c r="Z110" s="102"/>
      <c r="AA110" s="102">
        <v>11</v>
      </c>
      <c r="AB110" s="102"/>
      <c r="AC110" s="102">
        <v>8</v>
      </c>
      <c r="AD110" s="102">
        <v>1</v>
      </c>
      <c r="AE110" s="102">
        <v>2</v>
      </c>
      <c r="AF110" s="102"/>
      <c r="AG110" s="102"/>
      <c r="AH110" s="102"/>
      <c r="AI110" s="102">
        <v>9</v>
      </c>
      <c r="AJ110" s="102"/>
      <c r="AK110" s="102">
        <v>3</v>
      </c>
      <c r="AL110" s="102"/>
    </row>
    <row r="111" spans="1:38" ht="12.75">
      <c r="A111" s="217">
        <v>105</v>
      </c>
      <c r="B111" s="187" t="s">
        <v>315</v>
      </c>
      <c r="C111" s="188" t="s">
        <v>316</v>
      </c>
      <c r="D111" s="190" t="s">
        <v>83</v>
      </c>
      <c r="E111" s="189" t="s">
        <v>308</v>
      </c>
      <c r="F111" s="236">
        <v>78</v>
      </c>
      <c r="G111" s="237"/>
      <c r="H111" s="102"/>
      <c r="I111" s="102"/>
      <c r="J111" s="102"/>
      <c r="K111" s="102"/>
      <c r="L111" s="102">
        <v>2</v>
      </c>
      <c r="M111" s="102"/>
      <c r="N111" s="102"/>
      <c r="O111" s="102"/>
      <c r="P111" s="102"/>
      <c r="Q111" s="102"/>
      <c r="R111" s="102">
        <v>26</v>
      </c>
      <c r="S111" s="102"/>
      <c r="T111" s="102"/>
      <c r="U111" s="102"/>
      <c r="V111" s="102"/>
      <c r="W111" s="102"/>
      <c r="X111" s="102"/>
      <c r="Y111" s="102"/>
      <c r="Z111" s="102"/>
      <c r="AA111" s="102">
        <v>6</v>
      </c>
      <c r="AB111" s="102"/>
      <c r="AC111" s="102">
        <v>33</v>
      </c>
      <c r="AD111" s="102"/>
      <c r="AE111" s="102"/>
      <c r="AF111" s="102"/>
      <c r="AG111" s="102"/>
      <c r="AH111" s="102"/>
      <c r="AI111" s="102">
        <v>6</v>
      </c>
      <c r="AJ111" s="102">
        <v>1</v>
      </c>
      <c r="AK111" s="102">
        <v>2</v>
      </c>
      <c r="AL111" s="102">
        <v>2</v>
      </c>
    </row>
    <row r="112" spans="1:38" ht="12.75">
      <c r="A112" s="217">
        <v>106</v>
      </c>
      <c r="B112" s="187" t="s">
        <v>574</v>
      </c>
      <c r="C112" s="188" t="s">
        <v>317</v>
      </c>
      <c r="D112" s="190" t="s">
        <v>92</v>
      </c>
      <c r="E112" s="189" t="s">
        <v>123</v>
      </c>
      <c r="F112" s="236">
        <v>1</v>
      </c>
      <c r="G112" s="237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>
        <v>1</v>
      </c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</row>
    <row r="113" spans="1:38" ht="25.5">
      <c r="A113" s="217">
        <v>107</v>
      </c>
      <c r="B113" s="187" t="s">
        <v>638</v>
      </c>
      <c r="C113" s="188" t="s">
        <v>318</v>
      </c>
      <c r="D113" s="190" t="s">
        <v>83</v>
      </c>
      <c r="E113" s="189" t="s">
        <v>225</v>
      </c>
      <c r="F113" s="236">
        <v>5</v>
      </c>
      <c r="G113" s="237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>
        <v>1</v>
      </c>
      <c r="S113" s="102"/>
      <c r="T113" s="102"/>
      <c r="U113" s="102"/>
      <c r="V113" s="102"/>
      <c r="W113" s="102"/>
      <c r="X113" s="102"/>
      <c r="Y113" s="102"/>
      <c r="Z113" s="102"/>
      <c r="AA113" s="102">
        <v>4</v>
      </c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</row>
    <row r="114" spans="1:38" ht="25.5">
      <c r="A114" s="217">
        <v>108</v>
      </c>
      <c r="B114" s="187" t="s">
        <v>321</v>
      </c>
      <c r="C114" s="188" t="s">
        <v>322</v>
      </c>
      <c r="D114" s="190" t="s">
        <v>83</v>
      </c>
      <c r="E114" s="189" t="s">
        <v>171</v>
      </c>
      <c r="F114" s="236">
        <v>9</v>
      </c>
      <c r="G114" s="237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>
        <v>1</v>
      </c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>
        <v>2</v>
      </c>
      <c r="AF114" s="102"/>
      <c r="AG114" s="102"/>
      <c r="AH114" s="102"/>
      <c r="AI114" s="102">
        <v>6</v>
      </c>
      <c r="AJ114" s="102"/>
      <c r="AK114" s="102"/>
      <c r="AL114" s="102"/>
    </row>
    <row r="115" spans="1:38" ht="25.5">
      <c r="A115" s="217">
        <v>109</v>
      </c>
      <c r="B115" s="187" t="s">
        <v>323</v>
      </c>
      <c r="C115" s="188" t="s">
        <v>324</v>
      </c>
      <c r="D115" s="190" t="s">
        <v>92</v>
      </c>
      <c r="E115" s="189" t="s">
        <v>263</v>
      </c>
      <c r="F115" s="236">
        <v>2</v>
      </c>
      <c r="G115" s="237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>
        <v>1</v>
      </c>
      <c r="AD115" s="102"/>
      <c r="AE115" s="102"/>
      <c r="AF115" s="102"/>
      <c r="AG115" s="102"/>
      <c r="AH115" s="102"/>
      <c r="AI115" s="102">
        <v>1</v>
      </c>
      <c r="AJ115" s="102"/>
      <c r="AK115" s="102"/>
      <c r="AL115" s="102"/>
    </row>
    <row r="116" spans="1:38" ht="12.75">
      <c r="A116" s="217">
        <v>110</v>
      </c>
      <c r="B116" s="187" t="s">
        <v>577</v>
      </c>
      <c r="C116" s="188" t="s">
        <v>576</v>
      </c>
      <c r="D116" s="190" t="s">
        <v>83</v>
      </c>
      <c r="E116" s="189" t="s">
        <v>123</v>
      </c>
      <c r="F116" s="236">
        <v>1</v>
      </c>
      <c r="G116" s="237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>
        <v>1</v>
      </c>
      <c r="AE116" s="102"/>
      <c r="AF116" s="102"/>
      <c r="AG116" s="102"/>
      <c r="AH116" s="102"/>
      <c r="AI116" s="102"/>
      <c r="AJ116" s="102"/>
      <c r="AK116" s="102"/>
      <c r="AL116" s="102"/>
    </row>
    <row r="117" spans="1:38" ht="12.75">
      <c r="A117" s="217">
        <v>111</v>
      </c>
      <c r="B117" s="187" t="s">
        <v>639</v>
      </c>
      <c r="C117" s="188" t="s">
        <v>326</v>
      </c>
      <c r="D117" s="190" t="s">
        <v>83</v>
      </c>
      <c r="E117" s="189" t="s">
        <v>171</v>
      </c>
      <c r="F117" s="236">
        <v>752</v>
      </c>
      <c r="G117" s="237">
        <v>12</v>
      </c>
      <c r="H117" s="102">
        <v>13</v>
      </c>
      <c r="I117" s="102">
        <v>13</v>
      </c>
      <c r="J117" s="102">
        <v>11</v>
      </c>
      <c r="K117" s="102">
        <v>2</v>
      </c>
      <c r="L117" s="102">
        <v>38</v>
      </c>
      <c r="M117" s="102">
        <v>4</v>
      </c>
      <c r="N117" s="102"/>
      <c r="O117" s="102">
        <v>18</v>
      </c>
      <c r="P117" s="102">
        <v>55</v>
      </c>
      <c r="Q117" s="102">
        <v>9</v>
      </c>
      <c r="R117" s="102">
        <v>119</v>
      </c>
      <c r="S117" s="102">
        <v>17</v>
      </c>
      <c r="T117" s="102">
        <v>4</v>
      </c>
      <c r="U117" s="102">
        <v>1</v>
      </c>
      <c r="V117" s="102"/>
      <c r="W117" s="102">
        <v>8</v>
      </c>
      <c r="X117" s="102"/>
      <c r="Y117" s="102">
        <v>4</v>
      </c>
      <c r="Z117" s="102">
        <v>5</v>
      </c>
      <c r="AA117" s="102">
        <v>148</v>
      </c>
      <c r="AB117" s="102">
        <v>16</v>
      </c>
      <c r="AC117" s="102">
        <v>36</v>
      </c>
      <c r="AD117" s="102">
        <v>8</v>
      </c>
      <c r="AE117" s="102">
        <v>8</v>
      </c>
      <c r="AF117" s="102">
        <v>8</v>
      </c>
      <c r="AG117" s="102">
        <v>5</v>
      </c>
      <c r="AH117" s="102">
        <v>17</v>
      </c>
      <c r="AI117" s="102">
        <v>66</v>
      </c>
      <c r="AJ117" s="102">
        <v>12</v>
      </c>
      <c r="AK117" s="102">
        <v>77</v>
      </c>
      <c r="AL117" s="102">
        <v>18</v>
      </c>
    </row>
    <row r="118" spans="1:38" ht="12.75">
      <c r="A118" s="217">
        <v>112</v>
      </c>
      <c r="B118" s="187" t="s">
        <v>327</v>
      </c>
      <c r="C118" s="188" t="s">
        <v>328</v>
      </c>
      <c r="D118" s="190" t="s">
        <v>83</v>
      </c>
      <c r="E118" s="189" t="s">
        <v>171</v>
      </c>
      <c r="F118" s="236">
        <v>206</v>
      </c>
      <c r="G118" s="237">
        <v>1</v>
      </c>
      <c r="H118" s="102">
        <v>4</v>
      </c>
      <c r="I118" s="102"/>
      <c r="J118" s="102">
        <v>1</v>
      </c>
      <c r="K118" s="102"/>
      <c r="L118" s="102"/>
      <c r="M118" s="102">
        <v>23</v>
      </c>
      <c r="N118" s="102"/>
      <c r="O118" s="102">
        <v>15</v>
      </c>
      <c r="P118" s="102">
        <v>8</v>
      </c>
      <c r="Q118" s="102">
        <v>4</v>
      </c>
      <c r="R118" s="102">
        <v>35</v>
      </c>
      <c r="S118" s="102"/>
      <c r="T118" s="102"/>
      <c r="U118" s="102"/>
      <c r="V118" s="102"/>
      <c r="W118" s="102"/>
      <c r="X118" s="102">
        <v>2</v>
      </c>
      <c r="Y118" s="102">
        <v>2</v>
      </c>
      <c r="Z118" s="102"/>
      <c r="AA118" s="102">
        <v>39</v>
      </c>
      <c r="AB118" s="102"/>
      <c r="AC118" s="102">
        <v>25</v>
      </c>
      <c r="AD118" s="102"/>
      <c r="AE118" s="102"/>
      <c r="AF118" s="102">
        <v>2</v>
      </c>
      <c r="AG118" s="102">
        <v>1</v>
      </c>
      <c r="AH118" s="102">
        <v>4</v>
      </c>
      <c r="AI118" s="102">
        <v>11</v>
      </c>
      <c r="AJ118" s="102">
        <v>2</v>
      </c>
      <c r="AK118" s="102">
        <v>25</v>
      </c>
      <c r="AL118" s="102">
        <v>2</v>
      </c>
    </row>
    <row r="119" spans="1:38" ht="12.75">
      <c r="A119" s="217">
        <v>113</v>
      </c>
      <c r="B119" s="187" t="s">
        <v>329</v>
      </c>
      <c r="C119" s="188" t="s">
        <v>330</v>
      </c>
      <c r="D119" s="190" t="s">
        <v>83</v>
      </c>
      <c r="E119" s="189" t="s">
        <v>171</v>
      </c>
      <c r="F119" s="236">
        <v>228</v>
      </c>
      <c r="G119" s="237">
        <v>3</v>
      </c>
      <c r="H119" s="102">
        <v>7</v>
      </c>
      <c r="I119" s="102">
        <v>2</v>
      </c>
      <c r="J119" s="102">
        <v>4</v>
      </c>
      <c r="K119" s="102"/>
      <c r="L119" s="102">
        <v>3</v>
      </c>
      <c r="M119" s="102">
        <v>4</v>
      </c>
      <c r="N119" s="102">
        <v>1</v>
      </c>
      <c r="O119" s="102">
        <v>14</v>
      </c>
      <c r="P119" s="102">
        <v>42</v>
      </c>
      <c r="Q119" s="102">
        <v>4</v>
      </c>
      <c r="R119" s="102">
        <v>26</v>
      </c>
      <c r="S119" s="102">
        <v>12</v>
      </c>
      <c r="T119" s="102">
        <v>5</v>
      </c>
      <c r="U119" s="102">
        <v>2</v>
      </c>
      <c r="V119" s="102"/>
      <c r="W119" s="102">
        <v>3</v>
      </c>
      <c r="X119" s="102"/>
      <c r="Y119" s="102">
        <v>4</v>
      </c>
      <c r="Z119" s="102"/>
      <c r="AA119" s="102">
        <v>42</v>
      </c>
      <c r="AB119" s="102"/>
      <c r="AC119" s="102">
        <v>25</v>
      </c>
      <c r="AD119" s="102"/>
      <c r="AE119" s="102">
        <v>1</v>
      </c>
      <c r="AF119" s="102">
        <v>2</v>
      </c>
      <c r="AG119" s="102"/>
      <c r="AH119" s="102">
        <v>4</v>
      </c>
      <c r="AI119" s="102">
        <v>10</v>
      </c>
      <c r="AJ119" s="102"/>
      <c r="AK119" s="102">
        <v>2</v>
      </c>
      <c r="AL119" s="102">
        <v>6</v>
      </c>
    </row>
    <row r="120" spans="1:38" ht="12.75">
      <c r="A120" s="217">
        <v>114</v>
      </c>
      <c r="B120" s="187" t="s">
        <v>331</v>
      </c>
      <c r="C120" s="188" t="s">
        <v>332</v>
      </c>
      <c r="D120" s="190" t="s">
        <v>83</v>
      </c>
      <c r="E120" s="189" t="s">
        <v>171</v>
      </c>
      <c r="F120" s="236">
        <v>70</v>
      </c>
      <c r="G120" s="237">
        <v>2</v>
      </c>
      <c r="H120" s="102"/>
      <c r="I120" s="102"/>
      <c r="J120" s="102"/>
      <c r="K120" s="102"/>
      <c r="L120" s="102">
        <v>2</v>
      </c>
      <c r="M120" s="102">
        <v>7</v>
      </c>
      <c r="N120" s="102">
        <v>5</v>
      </c>
      <c r="O120" s="102"/>
      <c r="P120" s="102">
        <v>4</v>
      </c>
      <c r="Q120" s="102">
        <v>7</v>
      </c>
      <c r="R120" s="102">
        <v>9</v>
      </c>
      <c r="S120" s="102">
        <v>1</v>
      </c>
      <c r="T120" s="102"/>
      <c r="U120" s="102"/>
      <c r="V120" s="102"/>
      <c r="W120" s="102"/>
      <c r="X120" s="102"/>
      <c r="Y120" s="102"/>
      <c r="Z120" s="102"/>
      <c r="AA120" s="102">
        <v>11</v>
      </c>
      <c r="AB120" s="102">
        <v>3</v>
      </c>
      <c r="AC120" s="102">
        <v>13</v>
      </c>
      <c r="AD120" s="102"/>
      <c r="AE120" s="102">
        <v>1</v>
      </c>
      <c r="AF120" s="102"/>
      <c r="AG120" s="102"/>
      <c r="AH120" s="102"/>
      <c r="AI120" s="102"/>
      <c r="AJ120" s="102">
        <v>1</v>
      </c>
      <c r="AK120" s="102">
        <v>2</v>
      </c>
      <c r="AL120" s="102">
        <v>2</v>
      </c>
    </row>
    <row r="121" spans="1:38" ht="25.5">
      <c r="A121" s="217">
        <v>115</v>
      </c>
      <c r="B121" s="187" t="s">
        <v>333</v>
      </c>
      <c r="C121" s="188" t="s">
        <v>334</v>
      </c>
      <c r="D121" s="190" t="s">
        <v>83</v>
      </c>
      <c r="E121" s="189" t="s">
        <v>171</v>
      </c>
      <c r="F121" s="236">
        <v>48</v>
      </c>
      <c r="G121" s="237"/>
      <c r="H121" s="102"/>
      <c r="I121" s="102"/>
      <c r="J121" s="102"/>
      <c r="K121" s="102"/>
      <c r="L121" s="102">
        <v>1</v>
      </c>
      <c r="M121" s="102">
        <v>2</v>
      </c>
      <c r="N121" s="102"/>
      <c r="O121" s="102">
        <v>1</v>
      </c>
      <c r="P121" s="102">
        <v>6</v>
      </c>
      <c r="Q121" s="102"/>
      <c r="R121" s="102">
        <v>6</v>
      </c>
      <c r="S121" s="102"/>
      <c r="T121" s="102"/>
      <c r="U121" s="102"/>
      <c r="V121" s="102"/>
      <c r="W121" s="102"/>
      <c r="X121" s="102"/>
      <c r="Y121" s="102"/>
      <c r="Z121" s="102"/>
      <c r="AA121" s="102">
        <v>14</v>
      </c>
      <c r="AB121" s="102"/>
      <c r="AC121" s="102">
        <v>8</v>
      </c>
      <c r="AD121" s="102"/>
      <c r="AE121" s="102"/>
      <c r="AF121" s="102"/>
      <c r="AG121" s="102"/>
      <c r="AH121" s="102">
        <v>1</v>
      </c>
      <c r="AI121" s="102">
        <v>3</v>
      </c>
      <c r="AJ121" s="102">
        <v>5</v>
      </c>
      <c r="AK121" s="102">
        <v>1</v>
      </c>
      <c r="AL121" s="102"/>
    </row>
    <row r="122" spans="1:38" ht="25.5">
      <c r="A122" s="217">
        <v>116</v>
      </c>
      <c r="B122" s="187" t="s">
        <v>640</v>
      </c>
      <c r="C122" s="188" t="s">
        <v>335</v>
      </c>
      <c r="D122" s="190" t="s">
        <v>83</v>
      </c>
      <c r="E122" s="189" t="s">
        <v>171</v>
      </c>
      <c r="F122" s="236">
        <v>19</v>
      </c>
      <c r="G122" s="237">
        <v>2</v>
      </c>
      <c r="H122" s="102"/>
      <c r="I122" s="102"/>
      <c r="J122" s="102"/>
      <c r="K122" s="102"/>
      <c r="L122" s="102"/>
      <c r="M122" s="102">
        <v>2</v>
      </c>
      <c r="N122" s="102"/>
      <c r="O122" s="102"/>
      <c r="P122" s="102">
        <v>1</v>
      </c>
      <c r="Q122" s="102"/>
      <c r="R122" s="102"/>
      <c r="S122" s="102">
        <v>1</v>
      </c>
      <c r="T122" s="102"/>
      <c r="U122" s="102"/>
      <c r="V122" s="102"/>
      <c r="W122" s="102"/>
      <c r="X122" s="102"/>
      <c r="Y122" s="102"/>
      <c r="Z122" s="102"/>
      <c r="AA122" s="102">
        <v>6</v>
      </c>
      <c r="AB122" s="102"/>
      <c r="AC122" s="102"/>
      <c r="AD122" s="102"/>
      <c r="AE122" s="102"/>
      <c r="AF122" s="102">
        <v>1</v>
      </c>
      <c r="AG122" s="102">
        <v>1</v>
      </c>
      <c r="AH122" s="102">
        <v>1</v>
      </c>
      <c r="AI122" s="102"/>
      <c r="AJ122" s="102"/>
      <c r="AK122" s="102">
        <v>4</v>
      </c>
      <c r="AL122" s="102"/>
    </row>
    <row r="123" spans="1:38" ht="25.5">
      <c r="A123" s="217">
        <v>117</v>
      </c>
      <c r="B123" s="187" t="s">
        <v>579</v>
      </c>
      <c r="C123" s="188" t="s">
        <v>336</v>
      </c>
      <c r="D123" s="190" t="s">
        <v>83</v>
      </c>
      <c r="E123" s="189" t="s">
        <v>171</v>
      </c>
      <c r="F123" s="236">
        <v>63</v>
      </c>
      <c r="G123" s="237"/>
      <c r="H123" s="102">
        <v>1</v>
      </c>
      <c r="I123" s="102"/>
      <c r="J123" s="102"/>
      <c r="K123" s="102">
        <v>1</v>
      </c>
      <c r="L123" s="102">
        <v>4</v>
      </c>
      <c r="M123" s="102"/>
      <c r="N123" s="102"/>
      <c r="O123" s="102">
        <v>9</v>
      </c>
      <c r="P123" s="102">
        <v>1</v>
      </c>
      <c r="Q123" s="102">
        <v>2</v>
      </c>
      <c r="R123" s="102">
        <v>9</v>
      </c>
      <c r="S123" s="102">
        <v>1</v>
      </c>
      <c r="T123" s="102"/>
      <c r="U123" s="102"/>
      <c r="V123" s="102"/>
      <c r="W123" s="102"/>
      <c r="X123" s="102"/>
      <c r="Y123" s="102">
        <v>2</v>
      </c>
      <c r="Z123" s="102"/>
      <c r="AA123" s="102">
        <v>2</v>
      </c>
      <c r="AB123" s="102"/>
      <c r="AC123" s="102">
        <v>18</v>
      </c>
      <c r="AD123" s="102"/>
      <c r="AE123" s="102"/>
      <c r="AF123" s="102">
        <v>1</v>
      </c>
      <c r="AG123" s="102"/>
      <c r="AH123" s="102">
        <v>4</v>
      </c>
      <c r="AI123" s="102">
        <v>5</v>
      </c>
      <c r="AJ123" s="102">
        <v>3</v>
      </c>
      <c r="AK123" s="102"/>
      <c r="AL123" s="102"/>
    </row>
    <row r="124" spans="1:38" ht="12.75">
      <c r="A124" s="217">
        <v>118</v>
      </c>
      <c r="B124" s="187" t="s">
        <v>337</v>
      </c>
      <c r="C124" s="188" t="s">
        <v>338</v>
      </c>
      <c r="D124" s="190" t="s">
        <v>92</v>
      </c>
      <c r="E124" s="189" t="s">
        <v>171</v>
      </c>
      <c r="F124" s="236">
        <v>12</v>
      </c>
      <c r="G124" s="237"/>
      <c r="H124" s="102"/>
      <c r="I124" s="102"/>
      <c r="J124" s="102"/>
      <c r="K124" s="102">
        <v>2</v>
      </c>
      <c r="L124" s="102"/>
      <c r="M124" s="102"/>
      <c r="N124" s="102"/>
      <c r="O124" s="102"/>
      <c r="P124" s="102"/>
      <c r="Q124" s="102"/>
      <c r="R124" s="102">
        <v>3</v>
      </c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>
        <v>6</v>
      </c>
      <c r="AD124" s="102"/>
      <c r="AE124" s="102"/>
      <c r="AF124" s="102"/>
      <c r="AG124" s="102"/>
      <c r="AH124" s="102"/>
      <c r="AI124" s="102">
        <v>1</v>
      </c>
      <c r="AJ124" s="102"/>
      <c r="AK124" s="102"/>
      <c r="AL124" s="102"/>
    </row>
    <row r="125" spans="1:38" ht="12.75">
      <c r="A125" s="217">
        <v>119</v>
      </c>
      <c r="B125" s="187" t="s">
        <v>339</v>
      </c>
      <c r="C125" s="188" t="s">
        <v>340</v>
      </c>
      <c r="D125" s="190" t="s">
        <v>83</v>
      </c>
      <c r="E125" s="189" t="s">
        <v>171</v>
      </c>
      <c r="F125" s="236">
        <v>20</v>
      </c>
      <c r="G125" s="237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>
        <v>2</v>
      </c>
      <c r="R125" s="102">
        <v>2</v>
      </c>
      <c r="S125" s="102">
        <v>2</v>
      </c>
      <c r="T125" s="102"/>
      <c r="U125" s="102"/>
      <c r="V125" s="102"/>
      <c r="W125" s="102"/>
      <c r="X125" s="102"/>
      <c r="Y125" s="102">
        <v>1</v>
      </c>
      <c r="Z125" s="102"/>
      <c r="AA125" s="102">
        <v>1</v>
      </c>
      <c r="AB125" s="102"/>
      <c r="AC125" s="102">
        <v>2</v>
      </c>
      <c r="AD125" s="102">
        <v>5</v>
      </c>
      <c r="AE125" s="102"/>
      <c r="AF125" s="102"/>
      <c r="AG125" s="102"/>
      <c r="AH125" s="102"/>
      <c r="AI125" s="102"/>
      <c r="AJ125" s="102"/>
      <c r="AK125" s="102">
        <v>3</v>
      </c>
      <c r="AL125" s="102">
        <v>2</v>
      </c>
    </row>
    <row r="126" spans="1:38" ht="12.75">
      <c r="A126" s="217">
        <v>120</v>
      </c>
      <c r="B126" s="187" t="s">
        <v>341</v>
      </c>
      <c r="C126" s="188" t="s">
        <v>342</v>
      </c>
      <c r="D126" s="190" t="s">
        <v>92</v>
      </c>
      <c r="E126" s="189" t="s">
        <v>171</v>
      </c>
      <c r="F126" s="236">
        <v>34</v>
      </c>
      <c r="G126" s="237"/>
      <c r="H126" s="102"/>
      <c r="I126" s="102">
        <v>6</v>
      </c>
      <c r="J126" s="102"/>
      <c r="K126" s="102"/>
      <c r="L126" s="102"/>
      <c r="M126" s="102">
        <v>3</v>
      </c>
      <c r="N126" s="102">
        <v>4</v>
      </c>
      <c r="O126" s="102"/>
      <c r="P126" s="102">
        <v>3</v>
      </c>
      <c r="Q126" s="102"/>
      <c r="R126" s="102">
        <v>2</v>
      </c>
      <c r="S126" s="102">
        <v>1</v>
      </c>
      <c r="T126" s="102"/>
      <c r="U126" s="102"/>
      <c r="V126" s="102"/>
      <c r="W126" s="102"/>
      <c r="X126" s="102"/>
      <c r="Y126" s="102"/>
      <c r="Z126" s="102"/>
      <c r="AA126" s="102">
        <v>7</v>
      </c>
      <c r="AB126" s="102"/>
      <c r="AC126" s="102">
        <v>2</v>
      </c>
      <c r="AD126" s="102"/>
      <c r="AE126" s="102">
        <v>4</v>
      </c>
      <c r="AF126" s="102"/>
      <c r="AG126" s="102"/>
      <c r="AH126" s="102"/>
      <c r="AI126" s="102">
        <v>1</v>
      </c>
      <c r="AJ126" s="102"/>
      <c r="AK126" s="102"/>
      <c r="AL126" s="102">
        <v>1</v>
      </c>
    </row>
    <row r="127" spans="1:38" ht="12.75">
      <c r="A127" s="217">
        <v>121</v>
      </c>
      <c r="B127" s="187" t="s">
        <v>343</v>
      </c>
      <c r="C127" s="188" t="s">
        <v>344</v>
      </c>
      <c r="D127" s="190" t="s">
        <v>92</v>
      </c>
      <c r="E127" s="189" t="s">
        <v>171</v>
      </c>
      <c r="F127" s="236">
        <v>2</v>
      </c>
      <c r="G127" s="237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>
        <v>1</v>
      </c>
      <c r="AD127" s="102"/>
      <c r="AE127" s="102"/>
      <c r="AF127" s="102"/>
      <c r="AG127" s="102"/>
      <c r="AH127" s="102"/>
      <c r="AI127" s="102"/>
      <c r="AJ127" s="102">
        <v>1</v>
      </c>
      <c r="AK127" s="102"/>
      <c r="AL127" s="102"/>
    </row>
    <row r="128" spans="1:38" ht="25.5">
      <c r="A128" s="217">
        <v>122</v>
      </c>
      <c r="B128" s="187" t="s">
        <v>347</v>
      </c>
      <c r="C128" s="188" t="s">
        <v>348</v>
      </c>
      <c r="D128" s="190" t="s">
        <v>92</v>
      </c>
      <c r="E128" s="189" t="s">
        <v>171</v>
      </c>
      <c r="F128" s="236">
        <v>6</v>
      </c>
      <c r="G128" s="237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>
        <v>2</v>
      </c>
      <c r="AB128" s="102"/>
      <c r="AC128" s="102"/>
      <c r="AD128" s="102"/>
      <c r="AE128" s="102"/>
      <c r="AF128" s="102"/>
      <c r="AG128" s="102"/>
      <c r="AH128" s="102"/>
      <c r="AI128" s="102">
        <v>4</v>
      </c>
      <c r="AJ128" s="102"/>
      <c r="AK128" s="102"/>
      <c r="AL128" s="102"/>
    </row>
    <row r="129" spans="1:38" ht="12.75">
      <c r="A129" s="217">
        <v>123</v>
      </c>
      <c r="B129" s="187" t="s">
        <v>581</v>
      </c>
      <c r="C129" s="188" t="s">
        <v>349</v>
      </c>
      <c r="D129" s="190" t="s">
        <v>92</v>
      </c>
      <c r="E129" s="189" t="s">
        <v>171</v>
      </c>
      <c r="F129" s="236">
        <v>5</v>
      </c>
      <c r="G129" s="237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>
        <v>1</v>
      </c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>
        <v>1</v>
      </c>
      <c r="AD129" s="102"/>
      <c r="AE129" s="102"/>
      <c r="AF129" s="102"/>
      <c r="AG129" s="102"/>
      <c r="AH129" s="102"/>
      <c r="AI129" s="102">
        <v>1</v>
      </c>
      <c r="AJ129" s="102"/>
      <c r="AK129" s="102"/>
      <c r="AL129" s="102">
        <v>2</v>
      </c>
    </row>
    <row r="130" spans="1:38" ht="25.5">
      <c r="A130" s="217">
        <v>124</v>
      </c>
      <c r="B130" s="187" t="s">
        <v>350</v>
      </c>
      <c r="C130" s="188" t="s">
        <v>351</v>
      </c>
      <c r="D130" s="190" t="s">
        <v>92</v>
      </c>
      <c r="E130" s="189" t="s">
        <v>171</v>
      </c>
      <c r="F130" s="236">
        <v>25</v>
      </c>
      <c r="G130" s="237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>
        <v>21</v>
      </c>
      <c r="S130" s="102"/>
      <c r="T130" s="102"/>
      <c r="U130" s="102"/>
      <c r="V130" s="102"/>
      <c r="W130" s="102"/>
      <c r="X130" s="102"/>
      <c r="Y130" s="102"/>
      <c r="Z130" s="102"/>
      <c r="AA130" s="102">
        <v>4</v>
      </c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</row>
    <row r="131" spans="1:38" ht="12.75">
      <c r="A131" s="217">
        <v>125</v>
      </c>
      <c r="B131" s="187" t="s">
        <v>352</v>
      </c>
      <c r="C131" s="188" t="s">
        <v>353</v>
      </c>
      <c r="D131" s="190" t="s">
        <v>92</v>
      </c>
      <c r="E131" s="189" t="s">
        <v>171</v>
      </c>
      <c r="F131" s="236">
        <v>6</v>
      </c>
      <c r="G131" s="237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>
        <v>6</v>
      </c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</row>
    <row r="132" spans="1:38" ht="12.75">
      <c r="A132" s="217">
        <v>126</v>
      </c>
      <c r="B132" s="187" t="s">
        <v>641</v>
      </c>
      <c r="C132" s="188" t="s">
        <v>355</v>
      </c>
      <c r="D132" s="190" t="s">
        <v>92</v>
      </c>
      <c r="E132" s="189" t="s">
        <v>171</v>
      </c>
      <c r="F132" s="236">
        <v>9</v>
      </c>
      <c r="G132" s="237"/>
      <c r="H132" s="102"/>
      <c r="I132" s="102"/>
      <c r="J132" s="102"/>
      <c r="K132" s="102"/>
      <c r="L132" s="102"/>
      <c r="M132" s="102"/>
      <c r="N132" s="102"/>
      <c r="O132" s="102">
        <v>1</v>
      </c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>
        <v>5</v>
      </c>
      <c r="AB132" s="102"/>
      <c r="AC132" s="102"/>
      <c r="AD132" s="102"/>
      <c r="AE132" s="102"/>
      <c r="AF132" s="102"/>
      <c r="AG132" s="102"/>
      <c r="AH132" s="102"/>
      <c r="AI132" s="102"/>
      <c r="AJ132" s="102">
        <v>3</v>
      </c>
      <c r="AK132" s="102"/>
      <c r="AL132" s="102"/>
    </row>
    <row r="133" spans="1:38" ht="12.75">
      <c r="A133" s="217">
        <v>127</v>
      </c>
      <c r="B133" s="187" t="s">
        <v>356</v>
      </c>
      <c r="C133" s="188" t="s">
        <v>357</v>
      </c>
      <c r="D133" s="190" t="s">
        <v>92</v>
      </c>
      <c r="E133" s="189" t="s">
        <v>171</v>
      </c>
      <c r="F133" s="236">
        <v>3</v>
      </c>
      <c r="G133" s="237"/>
      <c r="H133" s="102"/>
      <c r="I133" s="102"/>
      <c r="J133" s="102"/>
      <c r="K133" s="102"/>
      <c r="L133" s="102"/>
      <c r="M133" s="102"/>
      <c r="N133" s="102"/>
      <c r="O133" s="102">
        <v>1</v>
      </c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>
        <v>2</v>
      </c>
      <c r="AJ133" s="102"/>
      <c r="AK133" s="102"/>
      <c r="AL133" s="102"/>
    </row>
    <row r="134" spans="1:38" ht="25.5">
      <c r="A134" s="217">
        <v>128</v>
      </c>
      <c r="B134" s="187" t="s">
        <v>358</v>
      </c>
      <c r="C134" s="188" t="s">
        <v>359</v>
      </c>
      <c r="D134" s="190" t="s">
        <v>92</v>
      </c>
      <c r="E134" s="189" t="s">
        <v>171</v>
      </c>
      <c r="F134" s="236">
        <v>2</v>
      </c>
      <c r="G134" s="237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>
        <v>2</v>
      </c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</row>
    <row r="135" spans="1:38" ht="12.75">
      <c r="A135" s="217">
        <v>129</v>
      </c>
      <c r="B135" s="187" t="s">
        <v>360</v>
      </c>
      <c r="C135" s="188" t="s">
        <v>361</v>
      </c>
      <c r="D135" s="190" t="s">
        <v>92</v>
      </c>
      <c r="E135" s="189" t="s">
        <v>177</v>
      </c>
      <c r="F135" s="236">
        <v>4</v>
      </c>
      <c r="G135" s="237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>
        <v>1</v>
      </c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>
        <v>3</v>
      </c>
      <c r="AL135" s="102"/>
    </row>
    <row r="136" spans="1:38" ht="12.75">
      <c r="A136" s="217">
        <v>130</v>
      </c>
      <c r="B136" s="187" t="s">
        <v>364</v>
      </c>
      <c r="C136" s="188" t="s">
        <v>365</v>
      </c>
      <c r="D136" s="190" t="s">
        <v>83</v>
      </c>
      <c r="E136" s="189" t="s">
        <v>103</v>
      </c>
      <c r="F136" s="236">
        <v>1</v>
      </c>
      <c r="G136" s="237"/>
      <c r="H136" s="102"/>
      <c r="I136" s="102"/>
      <c r="J136" s="102"/>
      <c r="K136" s="102"/>
      <c r="L136" s="102">
        <v>1</v>
      </c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</row>
    <row r="137" spans="1:38" ht="12.75">
      <c r="A137" s="217">
        <v>131</v>
      </c>
      <c r="B137" s="187" t="s">
        <v>505</v>
      </c>
      <c r="C137" s="188" t="s">
        <v>369</v>
      </c>
      <c r="D137" s="190" t="s">
        <v>92</v>
      </c>
      <c r="E137" s="189" t="s">
        <v>123</v>
      </c>
      <c r="F137" s="236">
        <v>7</v>
      </c>
      <c r="G137" s="237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>
        <v>4</v>
      </c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>
        <v>3</v>
      </c>
      <c r="AK137" s="102"/>
      <c r="AL137" s="102"/>
    </row>
    <row r="138" spans="1:38" ht="12.75">
      <c r="A138" s="217">
        <v>132</v>
      </c>
      <c r="B138" s="187" t="s">
        <v>372</v>
      </c>
      <c r="C138" s="188" t="s">
        <v>373</v>
      </c>
      <c r="D138" s="190" t="s">
        <v>83</v>
      </c>
      <c r="E138" s="189" t="s">
        <v>177</v>
      </c>
      <c r="F138" s="236">
        <v>58</v>
      </c>
      <c r="G138" s="237">
        <v>2</v>
      </c>
      <c r="H138" s="102">
        <v>5</v>
      </c>
      <c r="I138" s="102"/>
      <c r="J138" s="102"/>
      <c r="K138" s="102">
        <v>1</v>
      </c>
      <c r="L138" s="102"/>
      <c r="M138" s="102"/>
      <c r="N138" s="102"/>
      <c r="O138" s="102">
        <v>2</v>
      </c>
      <c r="P138" s="102"/>
      <c r="Q138" s="102"/>
      <c r="R138" s="102">
        <v>9</v>
      </c>
      <c r="S138" s="102"/>
      <c r="T138" s="102"/>
      <c r="U138" s="102">
        <v>3</v>
      </c>
      <c r="V138" s="102"/>
      <c r="W138" s="102"/>
      <c r="X138" s="102"/>
      <c r="Y138" s="102"/>
      <c r="Z138" s="102"/>
      <c r="AA138" s="102">
        <v>1</v>
      </c>
      <c r="AB138" s="102">
        <v>1</v>
      </c>
      <c r="AC138" s="102">
        <v>25</v>
      </c>
      <c r="AD138" s="102">
        <v>1</v>
      </c>
      <c r="AE138" s="102"/>
      <c r="AF138" s="102"/>
      <c r="AG138" s="102"/>
      <c r="AH138" s="102"/>
      <c r="AI138" s="102">
        <v>4</v>
      </c>
      <c r="AJ138" s="102"/>
      <c r="AK138" s="102">
        <v>1</v>
      </c>
      <c r="AL138" s="102">
        <v>3</v>
      </c>
    </row>
    <row r="139" spans="1:38" ht="12.75">
      <c r="A139" s="217">
        <v>133</v>
      </c>
      <c r="B139" s="187" t="s">
        <v>374</v>
      </c>
      <c r="C139" s="188" t="s">
        <v>375</v>
      </c>
      <c r="D139" s="190" t="s">
        <v>83</v>
      </c>
      <c r="E139" s="189" t="s">
        <v>177</v>
      </c>
      <c r="F139" s="236">
        <v>120</v>
      </c>
      <c r="G139" s="237">
        <v>2</v>
      </c>
      <c r="H139" s="102">
        <v>2</v>
      </c>
      <c r="I139" s="102">
        <v>2</v>
      </c>
      <c r="J139" s="102"/>
      <c r="K139" s="102"/>
      <c r="L139" s="102"/>
      <c r="M139" s="102">
        <v>2</v>
      </c>
      <c r="N139" s="102"/>
      <c r="O139" s="102">
        <v>2</v>
      </c>
      <c r="P139" s="102"/>
      <c r="Q139" s="102"/>
      <c r="R139" s="102">
        <v>25</v>
      </c>
      <c r="S139" s="102"/>
      <c r="T139" s="102"/>
      <c r="U139" s="102">
        <v>1</v>
      </c>
      <c r="V139" s="102"/>
      <c r="W139" s="102"/>
      <c r="X139" s="102"/>
      <c r="Y139" s="102">
        <v>7</v>
      </c>
      <c r="Z139" s="102"/>
      <c r="AA139" s="102">
        <v>11</v>
      </c>
      <c r="AB139" s="102">
        <v>1</v>
      </c>
      <c r="AC139" s="102">
        <v>5</v>
      </c>
      <c r="AD139" s="102">
        <v>9</v>
      </c>
      <c r="AE139" s="102">
        <v>8</v>
      </c>
      <c r="AF139" s="102"/>
      <c r="AG139" s="102"/>
      <c r="AH139" s="102"/>
      <c r="AI139" s="102">
        <v>18</v>
      </c>
      <c r="AJ139" s="102">
        <v>3</v>
      </c>
      <c r="AK139" s="102">
        <v>17</v>
      </c>
      <c r="AL139" s="102">
        <v>5</v>
      </c>
    </row>
    <row r="140" spans="1:38" ht="12.75">
      <c r="A140" s="217">
        <v>134</v>
      </c>
      <c r="B140" s="187" t="s">
        <v>376</v>
      </c>
      <c r="C140" s="188" t="s">
        <v>377</v>
      </c>
      <c r="D140" s="190" t="s">
        <v>92</v>
      </c>
      <c r="E140" s="189" t="s">
        <v>177</v>
      </c>
      <c r="F140" s="236">
        <v>17</v>
      </c>
      <c r="G140" s="237"/>
      <c r="H140" s="102"/>
      <c r="I140" s="102"/>
      <c r="J140" s="102"/>
      <c r="K140" s="102"/>
      <c r="L140" s="102"/>
      <c r="M140" s="102">
        <v>2</v>
      </c>
      <c r="N140" s="102"/>
      <c r="O140" s="102"/>
      <c r="P140" s="102">
        <v>3</v>
      </c>
      <c r="Q140" s="102"/>
      <c r="R140" s="102">
        <v>3</v>
      </c>
      <c r="S140" s="102"/>
      <c r="T140" s="102"/>
      <c r="U140" s="102"/>
      <c r="V140" s="102"/>
      <c r="W140" s="102"/>
      <c r="X140" s="102"/>
      <c r="Y140" s="102"/>
      <c r="Z140" s="102"/>
      <c r="AA140" s="102">
        <v>5</v>
      </c>
      <c r="AB140" s="102"/>
      <c r="AC140" s="102"/>
      <c r="AD140" s="102"/>
      <c r="AE140" s="102"/>
      <c r="AF140" s="102"/>
      <c r="AG140" s="102"/>
      <c r="AH140" s="102"/>
      <c r="AI140" s="102">
        <v>4</v>
      </c>
      <c r="AJ140" s="102"/>
      <c r="AK140" s="102"/>
      <c r="AL140" s="102"/>
    </row>
    <row r="141" spans="1:38" ht="25.5">
      <c r="A141" s="217">
        <v>135</v>
      </c>
      <c r="B141" s="187" t="s">
        <v>378</v>
      </c>
      <c r="C141" s="188" t="s">
        <v>379</v>
      </c>
      <c r="D141" s="190" t="s">
        <v>83</v>
      </c>
      <c r="E141" s="189" t="s">
        <v>123</v>
      </c>
      <c r="F141" s="236">
        <v>40</v>
      </c>
      <c r="G141" s="237"/>
      <c r="H141" s="102"/>
      <c r="I141" s="102"/>
      <c r="J141" s="102"/>
      <c r="K141" s="102"/>
      <c r="L141" s="102">
        <v>10</v>
      </c>
      <c r="M141" s="102"/>
      <c r="N141" s="102"/>
      <c r="O141" s="102"/>
      <c r="P141" s="102"/>
      <c r="Q141" s="102"/>
      <c r="R141" s="102">
        <v>2</v>
      </c>
      <c r="S141" s="102"/>
      <c r="T141" s="102">
        <v>2</v>
      </c>
      <c r="U141" s="102"/>
      <c r="V141" s="102"/>
      <c r="W141" s="102"/>
      <c r="X141" s="102"/>
      <c r="Y141" s="102">
        <v>2</v>
      </c>
      <c r="Z141" s="102"/>
      <c r="AA141" s="102">
        <v>2</v>
      </c>
      <c r="AB141" s="102"/>
      <c r="AC141" s="102"/>
      <c r="AD141" s="102"/>
      <c r="AE141" s="102">
        <v>8</v>
      </c>
      <c r="AF141" s="102">
        <v>6</v>
      </c>
      <c r="AG141" s="102"/>
      <c r="AH141" s="102"/>
      <c r="AI141" s="102"/>
      <c r="AJ141" s="102"/>
      <c r="AK141" s="102">
        <v>8</v>
      </c>
      <c r="AL141" s="102"/>
    </row>
    <row r="142" spans="1:38" ht="12.75">
      <c r="A142" s="217">
        <v>136</v>
      </c>
      <c r="B142" s="187" t="s">
        <v>380</v>
      </c>
      <c r="C142" s="188" t="s">
        <v>381</v>
      </c>
      <c r="D142" s="190" t="s">
        <v>83</v>
      </c>
      <c r="E142" s="189" t="s">
        <v>142</v>
      </c>
      <c r="F142" s="236">
        <v>13</v>
      </c>
      <c r="G142" s="237">
        <v>2</v>
      </c>
      <c r="H142" s="102"/>
      <c r="I142" s="102"/>
      <c r="J142" s="102"/>
      <c r="K142" s="102"/>
      <c r="L142" s="102">
        <v>2</v>
      </c>
      <c r="M142" s="102"/>
      <c r="N142" s="102"/>
      <c r="O142" s="102"/>
      <c r="P142" s="102"/>
      <c r="Q142" s="102"/>
      <c r="R142" s="102">
        <v>2</v>
      </c>
      <c r="S142" s="102"/>
      <c r="T142" s="102"/>
      <c r="U142" s="102"/>
      <c r="V142" s="102"/>
      <c r="W142" s="102"/>
      <c r="X142" s="102"/>
      <c r="Y142" s="102">
        <v>3</v>
      </c>
      <c r="Z142" s="102"/>
      <c r="AA142" s="102">
        <v>3</v>
      </c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>
        <v>1</v>
      </c>
      <c r="AL142" s="102"/>
    </row>
    <row r="143" spans="1:38" ht="12.75">
      <c r="A143" s="217">
        <v>137</v>
      </c>
      <c r="B143" s="187" t="s">
        <v>382</v>
      </c>
      <c r="C143" s="188" t="s">
        <v>383</v>
      </c>
      <c r="D143" s="190" t="s">
        <v>92</v>
      </c>
      <c r="E143" s="189" t="s">
        <v>142</v>
      </c>
      <c r="F143" s="236">
        <v>1</v>
      </c>
      <c r="G143" s="237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>
        <v>1</v>
      </c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</row>
    <row r="144" spans="1:38" ht="12.75">
      <c r="A144" s="217">
        <v>138</v>
      </c>
      <c r="B144" s="187" t="s">
        <v>386</v>
      </c>
      <c r="C144" s="188" t="s">
        <v>387</v>
      </c>
      <c r="D144" s="190" t="s">
        <v>92</v>
      </c>
      <c r="E144" s="189" t="s">
        <v>225</v>
      </c>
      <c r="F144" s="236">
        <v>3</v>
      </c>
      <c r="G144" s="237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>
        <v>3</v>
      </c>
      <c r="AK144" s="102"/>
      <c r="AL144" s="102"/>
    </row>
    <row r="145" spans="1:38" ht="25.5">
      <c r="A145" s="217">
        <v>139</v>
      </c>
      <c r="B145" s="187" t="s">
        <v>642</v>
      </c>
      <c r="C145" s="188" t="s">
        <v>391</v>
      </c>
      <c r="D145" s="190" t="s">
        <v>83</v>
      </c>
      <c r="E145" s="189" t="s">
        <v>87</v>
      </c>
      <c r="F145" s="236">
        <v>5</v>
      </c>
      <c r="G145" s="237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>
        <v>3</v>
      </c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>
        <v>2</v>
      </c>
      <c r="AJ145" s="102"/>
      <c r="AK145" s="102"/>
      <c r="AL145" s="102"/>
    </row>
    <row r="146" spans="1:38" ht="12.75">
      <c r="A146" s="217">
        <v>140</v>
      </c>
      <c r="B146" s="187" t="s">
        <v>392</v>
      </c>
      <c r="C146" s="188" t="s">
        <v>393</v>
      </c>
      <c r="D146" s="190" t="s">
        <v>83</v>
      </c>
      <c r="E146" s="189" t="s">
        <v>222</v>
      </c>
      <c r="F146" s="236">
        <v>151</v>
      </c>
      <c r="G146" s="237"/>
      <c r="H146" s="102"/>
      <c r="I146" s="102">
        <v>2</v>
      </c>
      <c r="J146" s="102"/>
      <c r="K146" s="102"/>
      <c r="L146" s="102">
        <v>9</v>
      </c>
      <c r="M146" s="102"/>
      <c r="N146" s="102"/>
      <c r="O146" s="102">
        <v>6</v>
      </c>
      <c r="P146" s="102">
        <v>16</v>
      </c>
      <c r="Q146" s="102"/>
      <c r="R146" s="102">
        <v>16</v>
      </c>
      <c r="S146" s="102"/>
      <c r="T146" s="102"/>
      <c r="U146" s="102"/>
      <c r="V146" s="102"/>
      <c r="W146" s="102"/>
      <c r="X146" s="102"/>
      <c r="Y146" s="102"/>
      <c r="Z146" s="102"/>
      <c r="AA146" s="102">
        <v>36</v>
      </c>
      <c r="AB146" s="102"/>
      <c r="AC146" s="102">
        <v>3</v>
      </c>
      <c r="AD146" s="102"/>
      <c r="AE146" s="102">
        <v>5</v>
      </c>
      <c r="AF146" s="102">
        <v>1</v>
      </c>
      <c r="AG146" s="102"/>
      <c r="AH146" s="102"/>
      <c r="AI146" s="102">
        <v>1</v>
      </c>
      <c r="AJ146" s="102">
        <v>3</v>
      </c>
      <c r="AK146" s="102">
        <v>53</v>
      </c>
      <c r="AL146" s="102"/>
    </row>
    <row r="147" spans="1:38" ht="25.5">
      <c r="A147" s="217">
        <v>141</v>
      </c>
      <c r="B147" s="187" t="s">
        <v>394</v>
      </c>
      <c r="C147" s="188" t="s">
        <v>395</v>
      </c>
      <c r="D147" s="190" t="s">
        <v>83</v>
      </c>
      <c r="E147" s="189" t="s">
        <v>222</v>
      </c>
      <c r="F147" s="236">
        <v>75</v>
      </c>
      <c r="G147" s="237"/>
      <c r="H147" s="102"/>
      <c r="I147" s="102">
        <v>5</v>
      </c>
      <c r="J147" s="102"/>
      <c r="K147" s="102"/>
      <c r="L147" s="102">
        <v>8</v>
      </c>
      <c r="M147" s="102">
        <v>26</v>
      </c>
      <c r="N147" s="102"/>
      <c r="O147" s="102"/>
      <c r="P147" s="102">
        <v>3</v>
      </c>
      <c r="Q147" s="102"/>
      <c r="R147" s="102">
        <v>12</v>
      </c>
      <c r="S147" s="102">
        <v>3</v>
      </c>
      <c r="T147" s="102"/>
      <c r="U147" s="102"/>
      <c r="V147" s="102"/>
      <c r="W147" s="102"/>
      <c r="X147" s="102"/>
      <c r="Y147" s="102"/>
      <c r="Z147" s="102"/>
      <c r="AA147" s="102">
        <v>6</v>
      </c>
      <c r="AB147" s="102"/>
      <c r="AC147" s="102">
        <v>9</v>
      </c>
      <c r="AD147" s="102"/>
      <c r="AE147" s="102"/>
      <c r="AF147" s="102"/>
      <c r="AG147" s="102"/>
      <c r="AH147" s="102">
        <v>2</v>
      </c>
      <c r="AI147" s="102">
        <v>1</v>
      </c>
      <c r="AJ147" s="102"/>
      <c r="AK147" s="102"/>
      <c r="AL147" s="102"/>
    </row>
    <row r="148" spans="1:38" ht="12.75">
      <c r="A148" s="217">
        <v>142</v>
      </c>
      <c r="B148" s="187" t="s">
        <v>396</v>
      </c>
      <c r="C148" s="188" t="s">
        <v>397</v>
      </c>
      <c r="D148" s="190" t="s">
        <v>83</v>
      </c>
      <c r="E148" s="189" t="s">
        <v>222</v>
      </c>
      <c r="F148" s="236">
        <v>12</v>
      </c>
      <c r="G148" s="237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>
        <v>1</v>
      </c>
      <c r="S148" s="102"/>
      <c r="T148" s="102"/>
      <c r="U148" s="102"/>
      <c r="V148" s="102"/>
      <c r="W148" s="102"/>
      <c r="X148" s="102"/>
      <c r="Y148" s="102">
        <v>2</v>
      </c>
      <c r="Z148" s="102"/>
      <c r="AA148" s="102">
        <v>5</v>
      </c>
      <c r="AB148" s="102"/>
      <c r="AC148" s="102"/>
      <c r="AD148" s="102"/>
      <c r="AE148" s="102"/>
      <c r="AF148" s="102">
        <v>4</v>
      </c>
      <c r="AG148" s="102"/>
      <c r="AH148" s="102"/>
      <c r="AI148" s="102"/>
      <c r="AJ148" s="102"/>
      <c r="AK148" s="102"/>
      <c r="AL148" s="102"/>
    </row>
    <row r="149" spans="1:38" ht="12.75">
      <c r="A149" s="217">
        <v>143</v>
      </c>
      <c r="B149" s="187" t="s">
        <v>398</v>
      </c>
      <c r="C149" s="188" t="s">
        <v>399</v>
      </c>
      <c r="D149" s="190" t="s">
        <v>83</v>
      </c>
      <c r="E149" s="189" t="s">
        <v>222</v>
      </c>
      <c r="F149" s="236">
        <v>17</v>
      </c>
      <c r="G149" s="237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>
        <v>3</v>
      </c>
      <c r="S149" s="102"/>
      <c r="T149" s="102"/>
      <c r="U149" s="102"/>
      <c r="V149" s="102"/>
      <c r="W149" s="102">
        <v>3</v>
      </c>
      <c r="X149" s="102"/>
      <c r="Y149" s="102"/>
      <c r="Z149" s="102"/>
      <c r="AA149" s="102">
        <v>6</v>
      </c>
      <c r="AB149" s="102">
        <v>5</v>
      </c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</row>
    <row r="150" spans="1:38" ht="12.75">
      <c r="A150" s="217">
        <v>144</v>
      </c>
      <c r="B150" s="187" t="s">
        <v>643</v>
      </c>
      <c r="C150" s="188" t="s">
        <v>400</v>
      </c>
      <c r="D150" s="190" t="s">
        <v>92</v>
      </c>
      <c r="E150" s="189" t="s">
        <v>222</v>
      </c>
      <c r="F150" s="236">
        <v>1</v>
      </c>
      <c r="G150" s="237"/>
      <c r="H150" s="102"/>
      <c r="I150" s="102"/>
      <c r="J150" s="102"/>
      <c r="K150" s="102"/>
      <c r="L150" s="102"/>
      <c r="M150" s="102">
        <v>1</v>
      </c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</row>
    <row r="151" spans="1:38" ht="12.75">
      <c r="A151" s="217">
        <v>145</v>
      </c>
      <c r="B151" s="187" t="s">
        <v>405</v>
      </c>
      <c r="C151" s="188" t="s">
        <v>406</v>
      </c>
      <c r="D151" s="190" t="s">
        <v>83</v>
      </c>
      <c r="E151" s="189" t="s">
        <v>138</v>
      </c>
      <c r="F151" s="236">
        <v>11</v>
      </c>
      <c r="G151" s="237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>
        <v>3</v>
      </c>
      <c r="AB151" s="102"/>
      <c r="AC151" s="102"/>
      <c r="AD151" s="102"/>
      <c r="AE151" s="102"/>
      <c r="AF151" s="102"/>
      <c r="AG151" s="102"/>
      <c r="AH151" s="102"/>
      <c r="AI151" s="102">
        <v>3</v>
      </c>
      <c r="AJ151" s="102">
        <v>5</v>
      </c>
      <c r="AK151" s="102"/>
      <c r="AL151" s="102"/>
    </row>
    <row r="152" spans="1:38" ht="12.75">
      <c r="A152" s="217">
        <v>146</v>
      </c>
      <c r="B152" s="187" t="s">
        <v>644</v>
      </c>
      <c r="C152" s="188" t="s">
        <v>408</v>
      </c>
      <c r="D152" s="190" t="s">
        <v>92</v>
      </c>
      <c r="E152" s="189" t="s">
        <v>225</v>
      </c>
      <c r="F152" s="236">
        <v>3</v>
      </c>
      <c r="G152" s="237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>
        <v>3</v>
      </c>
      <c r="AD152" s="102"/>
      <c r="AE152" s="102"/>
      <c r="AF152" s="102"/>
      <c r="AG152" s="102"/>
      <c r="AH152" s="102"/>
      <c r="AI152" s="102"/>
      <c r="AJ152" s="102"/>
      <c r="AK152" s="102"/>
      <c r="AL152" s="102"/>
    </row>
    <row r="153" spans="1:38" ht="12.75">
      <c r="A153" s="217">
        <v>147</v>
      </c>
      <c r="B153" s="187" t="s">
        <v>409</v>
      </c>
      <c r="C153" s="188" t="s">
        <v>410</v>
      </c>
      <c r="D153" s="190" t="s">
        <v>83</v>
      </c>
      <c r="E153" s="189" t="s">
        <v>225</v>
      </c>
      <c r="F153" s="236">
        <v>13</v>
      </c>
      <c r="G153" s="237">
        <v>2</v>
      </c>
      <c r="H153" s="102">
        <v>4</v>
      </c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>
        <v>3</v>
      </c>
      <c r="AB153" s="102"/>
      <c r="AC153" s="102"/>
      <c r="AD153" s="102">
        <v>2</v>
      </c>
      <c r="AE153" s="102"/>
      <c r="AF153" s="102"/>
      <c r="AG153" s="102"/>
      <c r="AH153" s="102"/>
      <c r="AI153" s="102"/>
      <c r="AJ153" s="102"/>
      <c r="AK153" s="102">
        <v>2</v>
      </c>
      <c r="AL153" s="102"/>
    </row>
    <row r="154" spans="1:38" ht="12.75">
      <c r="A154" s="217">
        <v>148</v>
      </c>
      <c r="B154" s="187" t="s">
        <v>411</v>
      </c>
      <c r="C154" s="188" t="s">
        <v>412</v>
      </c>
      <c r="D154" s="190" t="s">
        <v>83</v>
      </c>
      <c r="E154" s="189" t="s">
        <v>107</v>
      </c>
      <c r="F154" s="236">
        <v>348</v>
      </c>
      <c r="G154" s="237">
        <v>1</v>
      </c>
      <c r="H154" s="102">
        <v>6</v>
      </c>
      <c r="I154" s="102">
        <v>12</v>
      </c>
      <c r="J154" s="102"/>
      <c r="K154" s="102"/>
      <c r="L154" s="102">
        <v>13</v>
      </c>
      <c r="M154" s="102">
        <v>1</v>
      </c>
      <c r="N154" s="102"/>
      <c r="O154" s="102">
        <v>5</v>
      </c>
      <c r="P154" s="102">
        <v>48</v>
      </c>
      <c r="Q154" s="102">
        <v>5</v>
      </c>
      <c r="R154" s="102">
        <v>38</v>
      </c>
      <c r="S154" s="102">
        <v>3</v>
      </c>
      <c r="T154" s="102"/>
      <c r="U154" s="102"/>
      <c r="V154" s="102"/>
      <c r="W154" s="102">
        <v>4</v>
      </c>
      <c r="X154" s="102"/>
      <c r="Y154" s="102">
        <v>2</v>
      </c>
      <c r="Z154" s="102">
        <v>1</v>
      </c>
      <c r="AA154" s="102">
        <v>53</v>
      </c>
      <c r="AB154" s="102">
        <v>11</v>
      </c>
      <c r="AC154" s="102">
        <v>19</v>
      </c>
      <c r="AD154" s="102">
        <v>4</v>
      </c>
      <c r="AE154" s="102">
        <v>4</v>
      </c>
      <c r="AF154" s="102">
        <v>3</v>
      </c>
      <c r="AG154" s="102">
        <v>1</v>
      </c>
      <c r="AH154" s="102">
        <v>1</v>
      </c>
      <c r="AI154" s="102">
        <v>37</v>
      </c>
      <c r="AJ154" s="102">
        <v>6</v>
      </c>
      <c r="AK154" s="102">
        <v>61</v>
      </c>
      <c r="AL154" s="102">
        <v>9</v>
      </c>
    </row>
    <row r="155" spans="1:38" ht="12.75">
      <c r="A155" s="217">
        <v>149</v>
      </c>
      <c r="B155" s="187" t="s">
        <v>413</v>
      </c>
      <c r="C155" s="188" t="s">
        <v>414</v>
      </c>
      <c r="D155" s="190" t="s">
        <v>92</v>
      </c>
      <c r="E155" s="189" t="s">
        <v>107</v>
      </c>
      <c r="F155" s="236">
        <v>14</v>
      </c>
      <c r="G155" s="237"/>
      <c r="H155" s="102"/>
      <c r="I155" s="102">
        <v>1</v>
      </c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>
        <v>4</v>
      </c>
      <c r="AB155" s="102"/>
      <c r="AC155" s="102">
        <v>3</v>
      </c>
      <c r="AD155" s="102"/>
      <c r="AE155" s="102"/>
      <c r="AF155" s="102">
        <v>2</v>
      </c>
      <c r="AG155" s="102"/>
      <c r="AH155" s="102"/>
      <c r="AI155" s="102">
        <v>3</v>
      </c>
      <c r="AJ155" s="102"/>
      <c r="AK155" s="102"/>
      <c r="AL155" s="102">
        <v>1</v>
      </c>
    </row>
    <row r="156" spans="1:38" ht="25.5">
      <c r="A156" s="217">
        <v>150</v>
      </c>
      <c r="B156" s="187" t="s">
        <v>415</v>
      </c>
      <c r="C156" s="188" t="s">
        <v>416</v>
      </c>
      <c r="D156" s="190" t="s">
        <v>83</v>
      </c>
      <c r="E156" s="189" t="s">
        <v>168</v>
      </c>
      <c r="F156" s="236">
        <v>22</v>
      </c>
      <c r="G156" s="237"/>
      <c r="H156" s="102"/>
      <c r="I156" s="102"/>
      <c r="J156" s="102"/>
      <c r="K156" s="102"/>
      <c r="L156" s="102">
        <v>1</v>
      </c>
      <c r="M156" s="102"/>
      <c r="N156" s="102"/>
      <c r="O156" s="102"/>
      <c r="P156" s="102"/>
      <c r="Q156" s="102"/>
      <c r="R156" s="102">
        <v>4</v>
      </c>
      <c r="S156" s="102"/>
      <c r="T156" s="102"/>
      <c r="U156" s="102"/>
      <c r="V156" s="102"/>
      <c r="W156" s="102">
        <v>2</v>
      </c>
      <c r="X156" s="102"/>
      <c r="Y156" s="102"/>
      <c r="Z156" s="102"/>
      <c r="AA156" s="102"/>
      <c r="AB156" s="102"/>
      <c r="AC156" s="102">
        <v>12</v>
      </c>
      <c r="AD156" s="102">
        <v>2</v>
      </c>
      <c r="AE156" s="102"/>
      <c r="AF156" s="102"/>
      <c r="AG156" s="102"/>
      <c r="AH156" s="102"/>
      <c r="AI156" s="102">
        <v>1</v>
      </c>
      <c r="AJ156" s="102"/>
      <c r="AK156" s="102"/>
      <c r="AL156" s="102"/>
    </row>
    <row r="157" spans="1:38" ht="12.75">
      <c r="A157" s="217">
        <v>151</v>
      </c>
      <c r="B157" s="187" t="s">
        <v>419</v>
      </c>
      <c r="C157" s="188" t="s">
        <v>420</v>
      </c>
      <c r="D157" s="190" t="s">
        <v>83</v>
      </c>
      <c r="E157" s="189" t="s">
        <v>123</v>
      </c>
      <c r="F157" s="236">
        <v>1078</v>
      </c>
      <c r="G157" s="237">
        <v>30</v>
      </c>
      <c r="H157" s="102">
        <v>53</v>
      </c>
      <c r="I157" s="102">
        <v>6</v>
      </c>
      <c r="J157" s="102">
        <v>4</v>
      </c>
      <c r="K157" s="102">
        <v>3</v>
      </c>
      <c r="L157" s="102">
        <v>26</v>
      </c>
      <c r="M157" s="102">
        <v>27</v>
      </c>
      <c r="N157" s="102">
        <v>5</v>
      </c>
      <c r="O157" s="102">
        <v>21</v>
      </c>
      <c r="P157" s="102">
        <v>126</v>
      </c>
      <c r="Q157" s="102">
        <v>11</v>
      </c>
      <c r="R157" s="102">
        <v>183</v>
      </c>
      <c r="S157" s="102">
        <v>54</v>
      </c>
      <c r="T157" s="102">
        <v>5</v>
      </c>
      <c r="U157" s="102">
        <v>1</v>
      </c>
      <c r="V157" s="102"/>
      <c r="W157" s="102">
        <v>5</v>
      </c>
      <c r="X157" s="102"/>
      <c r="Y157" s="102">
        <v>3</v>
      </c>
      <c r="Z157" s="102">
        <v>5</v>
      </c>
      <c r="AA157" s="102">
        <v>160</v>
      </c>
      <c r="AB157" s="102">
        <v>18</v>
      </c>
      <c r="AC157" s="102">
        <v>44</v>
      </c>
      <c r="AD157" s="102">
        <v>6</v>
      </c>
      <c r="AE157" s="102">
        <v>4</v>
      </c>
      <c r="AF157" s="102">
        <v>14</v>
      </c>
      <c r="AG157" s="102">
        <v>5</v>
      </c>
      <c r="AH157" s="102">
        <v>32</v>
      </c>
      <c r="AI157" s="102">
        <v>27</v>
      </c>
      <c r="AJ157" s="102">
        <v>20</v>
      </c>
      <c r="AK157" s="102">
        <v>134</v>
      </c>
      <c r="AL157" s="102">
        <v>46</v>
      </c>
    </row>
    <row r="158" spans="1:38" ht="12.75">
      <c r="A158" s="217">
        <v>152</v>
      </c>
      <c r="B158" s="187" t="s">
        <v>421</v>
      </c>
      <c r="C158" s="188" t="s">
        <v>422</v>
      </c>
      <c r="D158" s="190" t="s">
        <v>83</v>
      </c>
      <c r="E158" s="189" t="s">
        <v>123</v>
      </c>
      <c r="F158" s="236">
        <v>332</v>
      </c>
      <c r="G158" s="237">
        <v>8</v>
      </c>
      <c r="H158" s="102">
        <v>6</v>
      </c>
      <c r="I158" s="102"/>
      <c r="J158" s="102">
        <v>1</v>
      </c>
      <c r="K158" s="102"/>
      <c r="L158" s="102"/>
      <c r="M158" s="102">
        <v>30</v>
      </c>
      <c r="N158" s="102"/>
      <c r="O158" s="102">
        <v>4</v>
      </c>
      <c r="P158" s="102">
        <v>23</v>
      </c>
      <c r="Q158" s="102">
        <v>4</v>
      </c>
      <c r="R158" s="102">
        <v>75</v>
      </c>
      <c r="S158" s="102">
        <v>9</v>
      </c>
      <c r="T158" s="102"/>
      <c r="U158" s="102"/>
      <c r="V158" s="102"/>
      <c r="W158" s="102"/>
      <c r="X158" s="102"/>
      <c r="Y158" s="102"/>
      <c r="Z158" s="102">
        <v>2</v>
      </c>
      <c r="AA158" s="102">
        <v>66</v>
      </c>
      <c r="AB158" s="102">
        <v>3</v>
      </c>
      <c r="AC158" s="102">
        <v>14</v>
      </c>
      <c r="AD158" s="102"/>
      <c r="AE158" s="102"/>
      <c r="AF158" s="102"/>
      <c r="AG158" s="102">
        <v>5</v>
      </c>
      <c r="AH158" s="102">
        <v>14</v>
      </c>
      <c r="AI158" s="102">
        <v>2</v>
      </c>
      <c r="AJ158" s="102">
        <v>2</v>
      </c>
      <c r="AK158" s="102">
        <v>34</v>
      </c>
      <c r="AL158" s="102">
        <v>30</v>
      </c>
    </row>
    <row r="159" spans="1:38" ht="12.75">
      <c r="A159" s="217">
        <v>153</v>
      </c>
      <c r="B159" s="187" t="s">
        <v>423</v>
      </c>
      <c r="C159" s="188" t="s">
        <v>424</v>
      </c>
      <c r="D159" s="190" t="s">
        <v>83</v>
      </c>
      <c r="E159" s="189" t="s">
        <v>123</v>
      </c>
      <c r="F159" s="236">
        <v>333</v>
      </c>
      <c r="G159" s="237">
        <v>16</v>
      </c>
      <c r="H159" s="102">
        <v>17</v>
      </c>
      <c r="I159" s="102">
        <v>1</v>
      </c>
      <c r="J159" s="102">
        <v>2</v>
      </c>
      <c r="K159" s="102"/>
      <c r="L159" s="102">
        <v>2</v>
      </c>
      <c r="M159" s="102">
        <v>11</v>
      </c>
      <c r="N159" s="102">
        <v>3</v>
      </c>
      <c r="O159" s="102">
        <v>8</v>
      </c>
      <c r="P159" s="102">
        <v>63</v>
      </c>
      <c r="Q159" s="102">
        <v>5</v>
      </c>
      <c r="R159" s="102">
        <v>18</v>
      </c>
      <c r="S159" s="102">
        <v>27</v>
      </c>
      <c r="T159" s="102"/>
      <c r="U159" s="102">
        <v>2</v>
      </c>
      <c r="V159" s="102">
        <v>2</v>
      </c>
      <c r="W159" s="102">
        <v>1</v>
      </c>
      <c r="X159" s="102"/>
      <c r="Y159" s="102">
        <v>1</v>
      </c>
      <c r="Z159" s="102"/>
      <c r="AA159" s="102">
        <v>71</v>
      </c>
      <c r="AB159" s="102">
        <v>10</v>
      </c>
      <c r="AC159" s="102">
        <v>24</v>
      </c>
      <c r="AD159" s="102">
        <v>1</v>
      </c>
      <c r="AE159" s="102"/>
      <c r="AF159" s="102">
        <v>3</v>
      </c>
      <c r="AG159" s="102">
        <v>9</v>
      </c>
      <c r="AH159" s="102">
        <v>10</v>
      </c>
      <c r="AI159" s="102">
        <v>8</v>
      </c>
      <c r="AJ159" s="102">
        <v>1</v>
      </c>
      <c r="AK159" s="102">
        <v>5</v>
      </c>
      <c r="AL159" s="102">
        <v>12</v>
      </c>
    </row>
    <row r="160" spans="1:38" ht="25.5">
      <c r="A160" s="217">
        <v>154</v>
      </c>
      <c r="B160" s="187" t="s">
        <v>425</v>
      </c>
      <c r="C160" s="188" t="s">
        <v>426</v>
      </c>
      <c r="D160" s="190" t="s">
        <v>83</v>
      </c>
      <c r="E160" s="189" t="s">
        <v>123</v>
      </c>
      <c r="F160" s="236">
        <v>23</v>
      </c>
      <c r="G160" s="237"/>
      <c r="H160" s="102">
        <v>3</v>
      </c>
      <c r="I160" s="102"/>
      <c r="J160" s="102"/>
      <c r="K160" s="102"/>
      <c r="L160" s="102"/>
      <c r="M160" s="102">
        <v>2</v>
      </c>
      <c r="N160" s="102">
        <v>1</v>
      </c>
      <c r="O160" s="102"/>
      <c r="P160" s="102">
        <v>2</v>
      </c>
      <c r="Q160" s="102"/>
      <c r="R160" s="102">
        <v>3</v>
      </c>
      <c r="S160" s="102"/>
      <c r="T160" s="102"/>
      <c r="U160" s="102"/>
      <c r="V160" s="102"/>
      <c r="W160" s="102"/>
      <c r="X160" s="102"/>
      <c r="Y160" s="102"/>
      <c r="Z160" s="102"/>
      <c r="AA160" s="102">
        <v>1</v>
      </c>
      <c r="AB160" s="102">
        <v>1</v>
      </c>
      <c r="AC160" s="102"/>
      <c r="AD160" s="102"/>
      <c r="AE160" s="102"/>
      <c r="AF160" s="102"/>
      <c r="AG160" s="102"/>
      <c r="AH160" s="102">
        <v>4</v>
      </c>
      <c r="AI160" s="102"/>
      <c r="AJ160" s="102">
        <v>2</v>
      </c>
      <c r="AK160" s="102">
        <v>4</v>
      </c>
      <c r="AL160" s="102"/>
    </row>
    <row r="161" spans="1:38" ht="25.5">
      <c r="A161" s="217">
        <v>155</v>
      </c>
      <c r="B161" s="187" t="s">
        <v>591</v>
      </c>
      <c r="C161" s="188" t="s">
        <v>427</v>
      </c>
      <c r="D161" s="190" t="s">
        <v>83</v>
      </c>
      <c r="E161" s="189" t="s">
        <v>123</v>
      </c>
      <c r="F161" s="236">
        <v>193</v>
      </c>
      <c r="G161" s="237">
        <v>6</v>
      </c>
      <c r="H161" s="102">
        <v>14</v>
      </c>
      <c r="I161" s="102"/>
      <c r="J161" s="102">
        <v>3</v>
      </c>
      <c r="K161" s="102"/>
      <c r="L161" s="102">
        <v>7</v>
      </c>
      <c r="M161" s="102">
        <v>13</v>
      </c>
      <c r="N161" s="102">
        <v>2</v>
      </c>
      <c r="O161" s="102">
        <v>2</v>
      </c>
      <c r="P161" s="102">
        <v>5</v>
      </c>
      <c r="Q161" s="102">
        <v>10</v>
      </c>
      <c r="R161" s="102">
        <v>13</v>
      </c>
      <c r="S161" s="102">
        <v>17</v>
      </c>
      <c r="T161" s="102">
        <v>1</v>
      </c>
      <c r="U161" s="102"/>
      <c r="V161" s="102"/>
      <c r="W161" s="102"/>
      <c r="X161" s="102"/>
      <c r="Y161" s="102"/>
      <c r="Z161" s="102"/>
      <c r="AA161" s="102">
        <v>11</v>
      </c>
      <c r="AB161" s="102">
        <v>2</v>
      </c>
      <c r="AC161" s="102">
        <v>30</v>
      </c>
      <c r="AD161" s="102">
        <v>4</v>
      </c>
      <c r="AE161" s="102">
        <v>3</v>
      </c>
      <c r="AF161" s="102">
        <v>2</v>
      </c>
      <c r="AG161" s="102">
        <v>1</v>
      </c>
      <c r="AH161" s="102">
        <v>3</v>
      </c>
      <c r="AI161" s="102">
        <v>22</v>
      </c>
      <c r="AJ161" s="102">
        <v>10</v>
      </c>
      <c r="AK161" s="102">
        <v>5</v>
      </c>
      <c r="AL161" s="102">
        <v>7</v>
      </c>
    </row>
    <row r="162" spans="1:38" ht="12.75">
      <c r="A162" s="217">
        <v>156</v>
      </c>
      <c r="B162" s="187" t="s">
        <v>428</v>
      </c>
      <c r="C162" s="188" t="s">
        <v>429</v>
      </c>
      <c r="D162" s="190" t="s">
        <v>83</v>
      </c>
      <c r="E162" s="189" t="s">
        <v>123</v>
      </c>
      <c r="F162" s="236">
        <v>123</v>
      </c>
      <c r="G162" s="237">
        <v>5</v>
      </c>
      <c r="H162" s="102">
        <v>1</v>
      </c>
      <c r="I162" s="102">
        <v>5</v>
      </c>
      <c r="J162" s="102"/>
      <c r="K162" s="102"/>
      <c r="L162" s="102">
        <v>4</v>
      </c>
      <c r="M162" s="102"/>
      <c r="N162" s="102">
        <v>3</v>
      </c>
      <c r="O162" s="102">
        <v>8</v>
      </c>
      <c r="P162" s="102">
        <v>7</v>
      </c>
      <c r="Q162" s="102"/>
      <c r="R162" s="102">
        <v>17</v>
      </c>
      <c r="S162" s="102">
        <v>2</v>
      </c>
      <c r="T162" s="102"/>
      <c r="U162" s="102"/>
      <c r="V162" s="102"/>
      <c r="W162" s="102"/>
      <c r="X162" s="102"/>
      <c r="Y162" s="102"/>
      <c r="Z162" s="102"/>
      <c r="AA162" s="102">
        <v>16</v>
      </c>
      <c r="AB162" s="102"/>
      <c r="AC162" s="102">
        <v>18</v>
      </c>
      <c r="AD162" s="102"/>
      <c r="AE162" s="102"/>
      <c r="AF162" s="102">
        <v>3</v>
      </c>
      <c r="AG162" s="102"/>
      <c r="AH162" s="102"/>
      <c r="AI162" s="102">
        <v>7</v>
      </c>
      <c r="AJ162" s="102">
        <v>8</v>
      </c>
      <c r="AK162" s="102">
        <v>14</v>
      </c>
      <c r="AL162" s="102">
        <v>5</v>
      </c>
    </row>
    <row r="163" spans="1:38" ht="25.5">
      <c r="A163" s="217">
        <v>157</v>
      </c>
      <c r="B163" s="187" t="s">
        <v>430</v>
      </c>
      <c r="C163" s="188" t="s">
        <v>431</v>
      </c>
      <c r="D163" s="190" t="s">
        <v>83</v>
      </c>
      <c r="E163" s="189" t="s">
        <v>123</v>
      </c>
      <c r="F163" s="236">
        <v>78</v>
      </c>
      <c r="G163" s="237">
        <v>1</v>
      </c>
      <c r="H163" s="102">
        <v>4</v>
      </c>
      <c r="I163" s="102">
        <v>1</v>
      </c>
      <c r="J163" s="102"/>
      <c r="K163" s="102"/>
      <c r="L163" s="102">
        <v>5</v>
      </c>
      <c r="M163" s="102"/>
      <c r="N163" s="102"/>
      <c r="O163" s="102"/>
      <c r="P163" s="102">
        <v>5</v>
      </c>
      <c r="Q163" s="102">
        <v>1</v>
      </c>
      <c r="R163" s="102">
        <v>10</v>
      </c>
      <c r="S163" s="102"/>
      <c r="T163" s="102"/>
      <c r="U163" s="102"/>
      <c r="V163" s="102"/>
      <c r="W163" s="102">
        <v>1</v>
      </c>
      <c r="X163" s="102">
        <v>4</v>
      </c>
      <c r="Y163" s="102"/>
      <c r="Z163" s="102"/>
      <c r="AA163" s="102">
        <v>15</v>
      </c>
      <c r="AB163" s="102"/>
      <c r="AC163" s="102">
        <v>6</v>
      </c>
      <c r="AD163" s="102"/>
      <c r="AE163" s="102">
        <v>2</v>
      </c>
      <c r="AF163" s="102">
        <v>6</v>
      </c>
      <c r="AG163" s="102"/>
      <c r="AH163" s="102"/>
      <c r="AI163" s="102">
        <v>1</v>
      </c>
      <c r="AJ163" s="102">
        <v>9</v>
      </c>
      <c r="AK163" s="102">
        <v>6</v>
      </c>
      <c r="AL163" s="102">
        <v>1</v>
      </c>
    </row>
    <row r="164" spans="1:38" ht="12.75">
      <c r="A164" s="217">
        <v>158</v>
      </c>
      <c r="B164" s="187" t="s">
        <v>645</v>
      </c>
      <c r="C164" s="188" t="s">
        <v>433</v>
      </c>
      <c r="D164" s="190" t="s">
        <v>83</v>
      </c>
      <c r="E164" s="189" t="s">
        <v>123</v>
      </c>
      <c r="F164" s="236">
        <v>5</v>
      </c>
      <c r="G164" s="237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>
        <v>5</v>
      </c>
      <c r="AF164" s="102"/>
      <c r="AG164" s="102"/>
      <c r="AH164" s="102"/>
      <c r="AI164" s="102"/>
      <c r="AJ164" s="102"/>
      <c r="AK164" s="102"/>
      <c r="AL164" s="102"/>
    </row>
    <row r="165" spans="1:38" ht="25.5">
      <c r="A165" s="217">
        <v>159</v>
      </c>
      <c r="B165" s="187" t="s">
        <v>434</v>
      </c>
      <c r="C165" s="188" t="s">
        <v>435</v>
      </c>
      <c r="D165" s="190" t="s">
        <v>83</v>
      </c>
      <c r="E165" s="189" t="s">
        <v>123</v>
      </c>
      <c r="F165" s="236">
        <v>24</v>
      </c>
      <c r="G165" s="237">
        <v>6</v>
      </c>
      <c r="H165" s="102"/>
      <c r="I165" s="102"/>
      <c r="J165" s="102"/>
      <c r="K165" s="102"/>
      <c r="L165" s="102"/>
      <c r="M165" s="102"/>
      <c r="N165" s="102"/>
      <c r="O165" s="102"/>
      <c r="P165" s="102">
        <v>5</v>
      </c>
      <c r="Q165" s="102"/>
      <c r="R165" s="102"/>
      <c r="S165" s="102">
        <v>1</v>
      </c>
      <c r="T165" s="102"/>
      <c r="U165" s="102"/>
      <c r="V165" s="102"/>
      <c r="W165" s="102"/>
      <c r="X165" s="102"/>
      <c r="Y165" s="102"/>
      <c r="Z165" s="102"/>
      <c r="AA165" s="102">
        <v>8</v>
      </c>
      <c r="AB165" s="102"/>
      <c r="AC165" s="102"/>
      <c r="AD165" s="102"/>
      <c r="AE165" s="102"/>
      <c r="AF165" s="102"/>
      <c r="AG165" s="102"/>
      <c r="AH165" s="102">
        <v>1</v>
      </c>
      <c r="AI165" s="102"/>
      <c r="AJ165" s="102"/>
      <c r="AK165" s="102">
        <v>3</v>
      </c>
      <c r="AL165" s="102"/>
    </row>
    <row r="166" spans="1:38" ht="12.75">
      <c r="A166" s="217">
        <v>160</v>
      </c>
      <c r="B166" s="187" t="s">
        <v>436</v>
      </c>
      <c r="C166" s="188" t="s">
        <v>437</v>
      </c>
      <c r="D166" s="190" t="s">
        <v>83</v>
      </c>
      <c r="E166" s="189" t="s">
        <v>123</v>
      </c>
      <c r="F166" s="236">
        <v>43</v>
      </c>
      <c r="G166" s="237"/>
      <c r="H166" s="102"/>
      <c r="I166" s="102"/>
      <c r="J166" s="102"/>
      <c r="K166" s="102"/>
      <c r="L166" s="102">
        <v>1</v>
      </c>
      <c r="M166" s="102"/>
      <c r="N166" s="102"/>
      <c r="O166" s="102">
        <v>2</v>
      </c>
      <c r="P166" s="102">
        <v>4</v>
      </c>
      <c r="Q166" s="102">
        <v>1</v>
      </c>
      <c r="R166" s="102">
        <v>7</v>
      </c>
      <c r="S166" s="102">
        <v>2</v>
      </c>
      <c r="T166" s="102"/>
      <c r="U166" s="102"/>
      <c r="V166" s="102"/>
      <c r="W166" s="102"/>
      <c r="X166" s="102"/>
      <c r="Y166" s="102">
        <v>1</v>
      </c>
      <c r="Z166" s="102"/>
      <c r="AA166" s="102">
        <v>8</v>
      </c>
      <c r="AB166" s="102"/>
      <c r="AC166" s="102">
        <v>4</v>
      </c>
      <c r="AD166" s="102"/>
      <c r="AE166" s="102"/>
      <c r="AF166" s="102"/>
      <c r="AG166" s="102"/>
      <c r="AH166" s="102"/>
      <c r="AI166" s="102"/>
      <c r="AJ166" s="102">
        <v>2</v>
      </c>
      <c r="AK166" s="102">
        <v>9</v>
      </c>
      <c r="AL166" s="102">
        <v>2</v>
      </c>
    </row>
    <row r="167" spans="1:38" ht="12.75">
      <c r="A167" s="217">
        <v>161</v>
      </c>
      <c r="B167" s="187" t="s">
        <v>646</v>
      </c>
      <c r="C167" s="188" t="s">
        <v>438</v>
      </c>
      <c r="D167" s="190" t="s">
        <v>83</v>
      </c>
      <c r="E167" s="189" t="s">
        <v>123</v>
      </c>
      <c r="F167" s="236">
        <v>11</v>
      </c>
      <c r="G167" s="237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>
        <v>5</v>
      </c>
      <c r="S167" s="102"/>
      <c r="T167" s="102"/>
      <c r="U167" s="102"/>
      <c r="V167" s="102"/>
      <c r="W167" s="102"/>
      <c r="X167" s="102"/>
      <c r="Y167" s="102">
        <v>2</v>
      </c>
      <c r="Z167" s="102"/>
      <c r="AA167" s="102">
        <v>1</v>
      </c>
      <c r="AB167" s="102">
        <v>1</v>
      </c>
      <c r="AC167" s="102"/>
      <c r="AD167" s="102"/>
      <c r="AE167" s="102"/>
      <c r="AF167" s="102"/>
      <c r="AG167" s="102"/>
      <c r="AH167" s="102"/>
      <c r="AI167" s="102"/>
      <c r="AJ167" s="102"/>
      <c r="AK167" s="102">
        <v>2</v>
      </c>
      <c r="AL167" s="102"/>
    </row>
    <row r="168" spans="1:38" ht="25.5">
      <c r="A168" s="217">
        <v>162</v>
      </c>
      <c r="B168" s="187" t="s">
        <v>439</v>
      </c>
      <c r="C168" s="188" t="s">
        <v>440</v>
      </c>
      <c r="D168" s="190" t="s">
        <v>83</v>
      </c>
      <c r="E168" s="189" t="s">
        <v>123</v>
      </c>
      <c r="F168" s="236">
        <v>78</v>
      </c>
      <c r="G168" s="237"/>
      <c r="H168" s="102">
        <v>1</v>
      </c>
      <c r="I168" s="102"/>
      <c r="J168" s="102"/>
      <c r="K168" s="102"/>
      <c r="L168" s="102">
        <v>3</v>
      </c>
      <c r="M168" s="102"/>
      <c r="N168" s="102"/>
      <c r="O168" s="102">
        <v>1</v>
      </c>
      <c r="P168" s="102">
        <v>1</v>
      </c>
      <c r="Q168" s="102">
        <v>3</v>
      </c>
      <c r="R168" s="102">
        <v>20</v>
      </c>
      <c r="S168" s="102"/>
      <c r="T168" s="102"/>
      <c r="U168" s="102"/>
      <c r="V168" s="102"/>
      <c r="W168" s="102">
        <v>1</v>
      </c>
      <c r="X168" s="102"/>
      <c r="Y168" s="102"/>
      <c r="Z168" s="102"/>
      <c r="AA168" s="102">
        <v>6</v>
      </c>
      <c r="AB168" s="102">
        <v>4</v>
      </c>
      <c r="AC168" s="102">
        <v>22</v>
      </c>
      <c r="AD168" s="102"/>
      <c r="AE168" s="102"/>
      <c r="AF168" s="102"/>
      <c r="AG168" s="102"/>
      <c r="AH168" s="102"/>
      <c r="AI168" s="102">
        <v>8</v>
      </c>
      <c r="AJ168" s="102">
        <v>2</v>
      </c>
      <c r="AK168" s="102">
        <v>4</v>
      </c>
      <c r="AL168" s="102">
        <v>2</v>
      </c>
    </row>
    <row r="169" spans="1:38" ht="12.75">
      <c r="A169" s="217">
        <v>163</v>
      </c>
      <c r="B169" s="187" t="s">
        <v>441</v>
      </c>
      <c r="C169" s="188" t="s">
        <v>442</v>
      </c>
      <c r="D169" s="190" t="s">
        <v>92</v>
      </c>
      <c r="E169" s="189" t="s">
        <v>123</v>
      </c>
      <c r="F169" s="236">
        <v>22</v>
      </c>
      <c r="G169" s="237"/>
      <c r="H169" s="102">
        <v>6</v>
      </c>
      <c r="I169" s="102"/>
      <c r="J169" s="102"/>
      <c r="K169" s="102"/>
      <c r="L169" s="102"/>
      <c r="M169" s="102"/>
      <c r="N169" s="102"/>
      <c r="O169" s="102">
        <v>1</v>
      </c>
      <c r="P169" s="102">
        <v>1</v>
      </c>
      <c r="Q169" s="102">
        <v>1</v>
      </c>
      <c r="R169" s="102">
        <v>1</v>
      </c>
      <c r="S169" s="102"/>
      <c r="T169" s="102"/>
      <c r="U169" s="102"/>
      <c r="V169" s="102"/>
      <c r="W169" s="102"/>
      <c r="X169" s="102"/>
      <c r="Y169" s="102"/>
      <c r="Z169" s="102">
        <v>1</v>
      </c>
      <c r="AA169" s="102">
        <v>2</v>
      </c>
      <c r="AB169" s="102">
        <v>1</v>
      </c>
      <c r="AC169" s="102"/>
      <c r="AD169" s="102"/>
      <c r="AE169" s="102"/>
      <c r="AF169" s="102">
        <v>1</v>
      </c>
      <c r="AG169" s="102"/>
      <c r="AH169" s="102">
        <v>6</v>
      </c>
      <c r="AI169" s="102"/>
      <c r="AJ169" s="102"/>
      <c r="AK169" s="102"/>
      <c r="AL169" s="102">
        <v>1</v>
      </c>
    </row>
    <row r="170" spans="1:38" ht="12.75">
      <c r="A170" s="217">
        <v>164</v>
      </c>
      <c r="B170" s="187" t="s">
        <v>443</v>
      </c>
      <c r="C170" s="188" t="s">
        <v>444</v>
      </c>
      <c r="D170" s="190" t="s">
        <v>92</v>
      </c>
      <c r="E170" s="189" t="s">
        <v>123</v>
      </c>
      <c r="F170" s="236">
        <v>4</v>
      </c>
      <c r="G170" s="237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>
        <v>4</v>
      </c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2"/>
    </row>
    <row r="171" spans="1:38" ht="12.75">
      <c r="A171" s="217">
        <v>165</v>
      </c>
      <c r="B171" s="187" t="s">
        <v>647</v>
      </c>
      <c r="C171" s="188" t="s">
        <v>446</v>
      </c>
      <c r="D171" s="190" t="s">
        <v>92</v>
      </c>
      <c r="E171" s="189" t="s">
        <v>123</v>
      </c>
      <c r="F171" s="236">
        <v>6</v>
      </c>
      <c r="G171" s="237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>
        <v>1</v>
      </c>
      <c r="AD171" s="102"/>
      <c r="AE171" s="102"/>
      <c r="AF171" s="102"/>
      <c r="AG171" s="102"/>
      <c r="AH171" s="102"/>
      <c r="AI171" s="102"/>
      <c r="AJ171" s="102"/>
      <c r="AK171" s="102"/>
      <c r="AL171" s="102">
        <v>5</v>
      </c>
    </row>
    <row r="172" spans="1:38" ht="25.5">
      <c r="A172" s="217">
        <v>166</v>
      </c>
      <c r="B172" s="187" t="s">
        <v>447</v>
      </c>
      <c r="C172" s="188" t="s">
        <v>448</v>
      </c>
      <c r="D172" s="190" t="s">
        <v>92</v>
      </c>
      <c r="E172" s="189" t="s">
        <v>123</v>
      </c>
      <c r="F172" s="236">
        <v>15</v>
      </c>
      <c r="G172" s="237"/>
      <c r="H172" s="102"/>
      <c r="I172" s="102"/>
      <c r="J172" s="102"/>
      <c r="K172" s="102">
        <v>1</v>
      </c>
      <c r="L172" s="102"/>
      <c r="M172" s="102"/>
      <c r="N172" s="102"/>
      <c r="O172" s="102"/>
      <c r="P172" s="102"/>
      <c r="Q172" s="102"/>
      <c r="R172" s="102">
        <v>1</v>
      </c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>
        <v>10</v>
      </c>
      <c r="AD172" s="102"/>
      <c r="AE172" s="102"/>
      <c r="AF172" s="102"/>
      <c r="AG172" s="102"/>
      <c r="AH172" s="102">
        <v>3</v>
      </c>
      <c r="AI172" s="102"/>
      <c r="AJ172" s="102"/>
      <c r="AK172" s="102"/>
      <c r="AL172" s="102"/>
    </row>
    <row r="173" spans="1:38" ht="12.75">
      <c r="A173" s="217">
        <v>167</v>
      </c>
      <c r="B173" s="187" t="s">
        <v>449</v>
      </c>
      <c r="C173" s="188" t="s">
        <v>450</v>
      </c>
      <c r="D173" s="190" t="s">
        <v>92</v>
      </c>
      <c r="E173" s="189" t="s">
        <v>123</v>
      </c>
      <c r="F173" s="236">
        <v>54</v>
      </c>
      <c r="G173" s="237">
        <v>3</v>
      </c>
      <c r="H173" s="102">
        <v>1</v>
      </c>
      <c r="I173" s="102"/>
      <c r="J173" s="102"/>
      <c r="K173" s="102"/>
      <c r="L173" s="102"/>
      <c r="M173" s="102">
        <v>2</v>
      </c>
      <c r="N173" s="102"/>
      <c r="O173" s="102"/>
      <c r="P173" s="102">
        <v>15</v>
      </c>
      <c r="Q173" s="102"/>
      <c r="R173" s="102">
        <v>7</v>
      </c>
      <c r="S173" s="102">
        <v>2</v>
      </c>
      <c r="T173" s="102"/>
      <c r="U173" s="102"/>
      <c r="V173" s="102"/>
      <c r="W173" s="102"/>
      <c r="X173" s="102"/>
      <c r="Y173" s="102"/>
      <c r="Z173" s="102"/>
      <c r="AA173" s="102">
        <v>4</v>
      </c>
      <c r="AB173" s="102"/>
      <c r="AC173" s="102">
        <v>6</v>
      </c>
      <c r="AD173" s="102"/>
      <c r="AE173" s="102"/>
      <c r="AF173" s="102"/>
      <c r="AG173" s="102">
        <v>2</v>
      </c>
      <c r="AH173" s="102">
        <v>4</v>
      </c>
      <c r="AI173" s="102">
        <v>1</v>
      </c>
      <c r="AJ173" s="102"/>
      <c r="AK173" s="102">
        <v>4</v>
      </c>
      <c r="AL173" s="102">
        <v>3</v>
      </c>
    </row>
    <row r="174" spans="1:38" ht="25.5">
      <c r="A174" s="217">
        <v>168</v>
      </c>
      <c r="B174" s="187" t="s">
        <v>648</v>
      </c>
      <c r="C174" s="188" t="s">
        <v>451</v>
      </c>
      <c r="D174" s="190" t="s">
        <v>92</v>
      </c>
      <c r="E174" s="189" t="s">
        <v>123</v>
      </c>
      <c r="F174" s="236">
        <v>4</v>
      </c>
      <c r="G174" s="237"/>
      <c r="H174" s="102"/>
      <c r="I174" s="102">
        <v>1</v>
      </c>
      <c r="J174" s="102"/>
      <c r="K174" s="102"/>
      <c r="L174" s="102"/>
      <c r="M174" s="102"/>
      <c r="N174" s="102"/>
      <c r="O174" s="102"/>
      <c r="P174" s="102"/>
      <c r="Q174" s="102"/>
      <c r="R174" s="102">
        <v>2</v>
      </c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>
        <v>1</v>
      </c>
      <c r="AD174" s="102"/>
      <c r="AE174" s="102"/>
      <c r="AF174" s="102"/>
      <c r="AG174" s="102"/>
      <c r="AH174" s="102"/>
      <c r="AI174" s="102"/>
      <c r="AJ174" s="102"/>
      <c r="AK174" s="102"/>
      <c r="AL174" s="102"/>
    </row>
    <row r="175" spans="1:38" ht="12.75">
      <c r="A175" s="217">
        <v>169</v>
      </c>
      <c r="B175" s="187" t="s">
        <v>452</v>
      </c>
      <c r="C175" s="188" t="s">
        <v>453</v>
      </c>
      <c r="D175" s="190" t="s">
        <v>92</v>
      </c>
      <c r="E175" s="189" t="s">
        <v>123</v>
      </c>
      <c r="F175" s="236">
        <v>1</v>
      </c>
      <c r="G175" s="237"/>
      <c r="H175" s="102"/>
      <c r="I175" s="102">
        <v>1</v>
      </c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</row>
    <row r="176" spans="1:38" ht="25.5">
      <c r="A176" s="217">
        <v>170</v>
      </c>
      <c r="B176" s="187" t="s">
        <v>454</v>
      </c>
      <c r="C176" s="188" t="s">
        <v>455</v>
      </c>
      <c r="D176" s="190" t="s">
        <v>92</v>
      </c>
      <c r="E176" s="189" t="s">
        <v>123</v>
      </c>
      <c r="F176" s="236">
        <v>13</v>
      </c>
      <c r="G176" s="237"/>
      <c r="H176" s="102"/>
      <c r="I176" s="102"/>
      <c r="J176" s="102"/>
      <c r="K176" s="102"/>
      <c r="L176" s="102"/>
      <c r="M176" s="102"/>
      <c r="N176" s="102"/>
      <c r="O176" s="102">
        <v>1</v>
      </c>
      <c r="P176" s="102"/>
      <c r="Q176" s="102"/>
      <c r="R176" s="102">
        <v>1</v>
      </c>
      <c r="S176" s="102"/>
      <c r="T176" s="102">
        <v>4</v>
      </c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>
        <v>1</v>
      </c>
      <c r="AL176" s="102">
        <v>6</v>
      </c>
    </row>
    <row r="177" spans="1:38" ht="38.25">
      <c r="A177" s="217">
        <v>171</v>
      </c>
      <c r="B177" s="187" t="s">
        <v>649</v>
      </c>
      <c r="C177" s="188" t="s">
        <v>457</v>
      </c>
      <c r="D177" s="190" t="s">
        <v>92</v>
      </c>
      <c r="E177" s="189" t="s">
        <v>123</v>
      </c>
      <c r="F177" s="236">
        <v>3</v>
      </c>
      <c r="G177" s="237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>
        <v>3</v>
      </c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</row>
    <row r="178" spans="1:38" ht="25.5">
      <c r="A178" s="217">
        <v>172</v>
      </c>
      <c r="B178" s="187" t="s">
        <v>459</v>
      </c>
      <c r="C178" s="188" t="s">
        <v>460</v>
      </c>
      <c r="D178" s="190" t="s">
        <v>83</v>
      </c>
      <c r="E178" s="189" t="s">
        <v>123</v>
      </c>
      <c r="F178" s="236">
        <v>37</v>
      </c>
      <c r="G178" s="237"/>
      <c r="H178" s="102"/>
      <c r="I178" s="102"/>
      <c r="J178" s="102"/>
      <c r="K178" s="102"/>
      <c r="L178" s="102"/>
      <c r="M178" s="102">
        <v>2</v>
      </c>
      <c r="N178" s="102"/>
      <c r="O178" s="102">
        <v>3</v>
      </c>
      <c r="P178" s="102"/>
      <c r="Q178" s="102"/>
      <c r="R178" s="102">
        <v>1</v>
      </c>
      <c r="S178" s="102"/>
      <c r="T178" s="102"/>
      <c r="U178" s="102"/>
      <c r="V178" s="102"/>
      <c r="W178" s="102"/>
      <c r="X178" s="102"/>
      <c r="Y178" s="102">
        <v>3</v>
      </c>
      <c r="Z178" s="102"/>
      <c r="AA178" s="102"/>
      <c r="AB178" s="102">
        <v>1</v>
      </c>
      <c r="AC178" s="102">
        <v>5</v>
      </c>
      <c r="AD178" s="102"/>
      <c r="AE178" s="102"/>
      <c r="AF178" s="102"/>
      <c r="AG178" s="102"/>
      <c r="AH178" s="102"/>
      <c r="AI178" s="102">
        <v>11</v>
      </c>
      <c r="AJ178" s="102"/>
      <c r="AK178" s="102">
        <v>11</v>
      </c>
      <c r="AL178" s="102"/>
    </row>
    <row r="179" spans="1:38" ht="12.75">
      <c r="A179" s="217">
        <v>173</v>
      </c>
      <c r="B179" s="187" t="s">
        <v>461</v>
      </c>
      <c r="C179" s="188" t="s">
        <v>462</v>
      </c>
      <c r="D179" s="190" t="s">
        <v>92</v>
      </c>
      <c r="E179" s="189" t="s">
        <v>123</v>
      </c>
      <c r="F179" s="236">
        <v>31</v>
      </c>
      <c r="G179" s="237"/>
      <c r="H179" s="102"/>
      <c r="I179" s="102"/>
      <c r="J179" s="102"/>
      <c r="K179" s="102"/>
      <c r="L179" s="102"/>
      <c r="M179" s="102">
        <v>1</v>
      </c>
      <c r="N179" s="102">
        <v>2</v>
      </c>
      <c r="O179" s="102"/>
      <c r="P179" s="102">
        <v>5</v>
      </c>
      <c r="Q179" s="102"/>
      <c r="R179" s="102">
        <v>8</v>
      </c>
      <c r="S179" s="102">
        <v>2</v>
      </c>
      <c r="T179" s="102"/>
      <c r="U179" s="102"/>
      <c r="V179" s="102"/>
      <c r="W179" s="102"/>
      <c r="X179" s="102"/>
      <c r="Y179" s="102"/>
      <c r="Z179" s="102"/>
      <c r="AA179" s="102">
        <v>5</v>
      </c>
      <c r="AB179" s="102">
        <v>1</v>
      </c>
      <c r="AC179" s="102"/>
      <c r="AD179" s="102"/>
      <c r="AE179" s="102"/>
      <c r="AF179" s="102"/>
      <c r="AG179" s="102"/>
      <c r="AH179" s="102"/>
      <c r="AI179" s="102">
        <v>1</v>
      </c>
      <c r="AJ179" s="102"/>
      <c r="AK179" s="102">
        <v>4</v>
      </c>
      <c r="AL179" s="102">
        <v>2</v>
      </c>
    </row>
    <row r="180" spans="1:38" ht="12.75">
      <c r="A180" s="217">
        <v>174</v>
      </c>
      <c r="B180" s="187" t="s">
        <v>597</v>
      </c>
      <c r="C180" s="188" t="s">
        <v>463</v>
      </c>
      <c r="D180" s="190" t="s">
        <v>92</v>
      </c>
      <c r="E180" s="189" t="s">
        <v>123</v>
      </c>
      <c r="F180" s="236">
        <v>82</v>
      </c>
      <c r="G180" s="237"/>
      <c r="H180" s="102">
        <v>2</v>
      </c>
      <c r="I180" s="102"/>
      <c r="J180" s="102"/>
      <c r="K180" s="102">
        <v>2</v>
      </c>
      <c r="L180" s="102">
        <v>2</v>
      </c>
      <c r="M180" s="102">
        <v>1</v>
      </c>
      <c r="N180" s="102"/>
      <c r="O180" s="102">
        <v>2</v>
      </c>
      <c r="P180" s="102">
        <v>9</v>
      </c>
      <c r="Q180" s="102">
        <v>2</v>
      </c>
      <c r="R180" s="102">
        <v>22</v>
      </c>
      <c r="S180" s="102">
        <v>3</v>
      </c>
      <c r="T180" s="102"/>
      <c r="U180" s="102">
        <v>1</v>
      </c>
      <c r="V180" s="102"/>
      <c r="W180" s="102"/>
      <c r="X180" s="102"/>
      <c r="Y180" s="102"/>
      <c r="Z180" s="102"/>
      <c r="AA180" s="102">
        <v>6</v>
      </c>
      <c r="AB180" s="102">
        <v>1</v>
      </c>
      <c r="AC180" s="102"/>
      <c r="AD180" s="102"/>
      <c r="AE180" s="102"/>
      <c r="AF180" s="102"/>
      <c r="AG180" s="102"/>
      <c r="AH180" s="102">
        <v>5</v>
      </c>
      <c r="AI180" s="102">
        <v>8</v>
      </c>
      <c r="AJ180" s="102">
        <v>1</v>
      </c>
      <c r="AK180" s="102">
        <v>4</v>
      </c>
      <c r="AL180" s="102">
        <v>11</v>
      </c>
    </row>
    <row r="181" spans="1:38" ht="12.75">
      <c r="A181" s="217">
        <v>175</v>
      </c>
      <c r="B181" s="187" t="s">
        <v>598</v>
      </c>
      <c r="C181" s="188" t="s">
        <v>464</v>
      </c>
      <c r="D181" s="190" t="s">
        <v>92</v>
      </c>
      <c r="E181" s="189" t="s">
        <v>123</v>
      </c>
      <c r="F181" s="236">
        <v>1</v>
      </c>
      <c r="G181" s="237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>
        <v>1</v>
      </c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</row>
    <row r="182" spans="1:38" ht="12.75">
      <c r="A182" s="217">
        <v>176</v>
      </c>
      <c r="B182" s="187" t="s">
        <v>465</v>
      </c>
      <c r="C182" s="188" t="s">
        <v>466</v>
      </c>
      <c r="D182" s="190" t="s">
        <v>92</v>
      </c>
      <c r="E182" s="189" t="s">
        <v>123</v>
      </c>
      <c r="F182" s="236">
        <v>12</v>
      </c>
      <c r="G182" s="237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>
        <v>2</v>
      </c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>
        <v>3</v>
      </c>
      <c r="AD182" s="102"/>
      <c r="AE182" s="102"/>
      <c r="AF182" s="102"/>
      <c r="AG182" s="102"/>
      <c r="AH182" s="102"/>
      <c r="AI182" s="102">
        <v>7</v>
      </c>
      <c r="AJ182" s="102"/>
      <c r="AK182" s="102"/>
      <c r="AL182" s="102"/>
    </row>
    <row r="183" spans="1:38" ht="25.5">
      <c r="A183" s="217">
        <v>177</v>
      </c>
      <c r="B183" s="187" t="s">
        <v>599</v>
      </c>
      <c r="C183" s="188" t="s">
        <v>469</v>
      </c>
      <c r="D183" s="190" t="s">
        <v>92</v>
      </c>
      <c r="E183" s="189" t="s">
        <v>123</v>
      </c>
      <c r="F183" s="236">
        <v>4</v>
      </c>
      <c r="G183" s="237"/>
      <c r="H183" s="102"/>
      <c r="I183" s="102"/>
      <c r="J183" s="102"/>
      <c r="K183" s="102">
        <v>1</v>
      </c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>
        <v>2</v>
      </c>
      <c r="AD183" s="102"/>
      <c r="AE183" s="102"/>
      <c r="AF183" s="102"/>
      <c r="AG183" s="102"/>
      <c r="AH183" s="102"/>
      <c r="AI183" s="102">
        <v>1</v>
      </c>
      <c r="AJ183" s="102"/>
      <c r="AK183" s="102"/>
      <c r="AL183" s="102"/>
    </row>
    <row r="184" spans="1:38" ht="12.75">
      <c r="A184" s="217">
        <v>178</v>
      </c>
      <c r="B184" s="187" t="s">
        <v>602</v>
      </c>
      <c r="C184" s="188" t="s">
        <v>474</v>
      </c>
      <c r="D184" s="190" t="s">
        <v>92</v>
      </c>
      <c r="E184" s="189" t="s">
        <v>123</v>
      </c>
      <c r="F184" s="236">
        <v>3</v>
      </c>
      <c r="G184" s="237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>
        <v>3</v>
      </c>
      <c r="AJ184" s="102"/>
      <c r="AK184" s="102"/>
      <c r="AL184" s="102"/>
    </row>
    <row r="185" spans="1:38" ht="12.75">
      <c r="A185" s="217">
        <v>179</v>
      </c>
      <c r="B185" s="187" t="s">
        <v>650</v>
      </c>
      <c r="C185" s="188" t="s">
        <v>481</v>
      </c>
      <c r="D185" s="190" t="s">
        <v>83</v>
      </c>
      <c r="E185" s="189" t="s">
        <v>123</v>
      </c>
      <c r="F185" s="236">
        <v>62</v>
      </c>
      <c r="G185" s="237"/>
      <c r="H185" s="102"/>
      <c r="I185" s="102">
        <v>1</v>
      </c>
      <c r="J185" s="102"/>
      <c r="K185" s="102"/>
      <c r="L185" s="102">
        <v>10</v>
      </c>
      <c r="M185" s="102"/>
      <c r="N185" s="102">
        <v>2</v>
      </c>
      <c r="O185" s="102"/>
      <c r="P185" s="102">
        <v>2</v>
      </c>
      <c r="Q185" s="102"/>
      <c r="R185" s="102">
        <v>8</v>
      </c>
      <c r="S185" s="102"/>
      <c r="T185" s="102"/>
      <c r="U185" s="102"/>
      <c r="V185" s="102"/>
      <c r="W185" s="102">
        <v>5</v>
      </c>
      <c r="X185" s="102"/>
      <c r="Y185" s="102">
        <v>5</v>
      </c>
      <c r="Z185" s="102"/>
      <c r="AA185" s="102"/>
      <c r="AB185" s="102"/>
      <c r="AC185" s="102">
        <v>7</v>
      </c>
      <c r="AD185" s="102"/>
      <c r="AE185" s="102">
        <v>9</v>
      </c>
      <c r="AF185" s="102"/>
      <c r="AG185" s="102"/>
      <c r="AH185" s="102"/>
      <c r="AI185" s="102">
        <v>11</v>
      </c>
      <c r="AJ185" s="102"/>
      <c r="AK185" s="102">
        <v>2</v>
      </c>
      <c r="AL185" s="102"/>
    </row>
    <row r="186" spans="1:38" ht="12.75">
      <c r="A186" s="217">
        <v>180</v>
      </c>
      <c r="B186" s="187" t="s">
        <v>604</v>
      </c>
      <c r="C186" s="188" t="s">
        <v>482</v>
      </c>
      <c r="D186" s="190" t="s">
        <v>92</v>
      </c>
      <c r="E186" s="189" t="s">
        <v>123</v>
      </c>
      <c r="F186" s="236">
        <v>9</v>
      </c>
      <c r="G186" s="237"/>
      <c r="H186" s="102"/>
      <c r="I186" s="102"/>
      <c r="J186" s="102"/>
      <c r="K186" s="102"/>
      <c r="L186" s="102"/>
      <c r="M186" s="102"/>
      <c r="N186" s="102"/>
      <c r="O186" s="102"/>
      <c r="P186" s="102">
        <v>3</v>
      </c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>
        <v>4</v>
      </c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>
        <v>2</v>
      </c>
      <c r="AL186" s="102"/>
    </row>
    <row r="187" spans="1:38" ht="12.75">
      <c r="A187" s="217">
        <v>181</v>
      </c>
      <c r="B187" s="191" t="s">
        <v>483</v>
      </c>
      <c r="C187" s="188" t="s">
        <v>484</v>
      </c>
      <c r="D187" s="190" t="s">
        <v>92</v>
      </c>
      <c r="E187" s="189" t="s">
        <v>123</v>
      </c>
      <c r="F187" s="236">
        <v>5</v>
      </c>
      <c r="G187" s="237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>
        <v>2</v>
      </c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>
        <v>3</v>
      </c>
      <c r="AK187" s="102"/>
      <c r="AL187" s="102"/>
    </row>
    <row r="188" spans="1:38" ht="12.75">
      <c r="A188" s="217">
        <v>182</v>
      </c>
      <c r="B188" s="184" t="s">
        <v>606</v>
      </c>
      <c r="C188" s="188" t="s">
        <v>605</v>
      </c>
      <c r="D188" s="190" t="s">
        <v>83</v>
      </c>
      <c r="E188" s="189" t="s">
        <v>123</v>
      </c>
      <c r="F188" s="236">
        <v>3</v>
      </c>
      <c r="G188" s="237"/>
      <c r="H188" s="102"/>
      <c r="I188" s="102"/>
      <c r="J188" s="102"/>
      <c r="K188" s="102"/>
      <c r="L188" s="102">
        <v>1</v>
      </c>
      <c r="M188" s="102"/>
      <c r="N188" s="102">
        <v>1</v>
      </c>
      <c r="O188" s="102"/>
      <c r="P188" s="102"/>
      <c r="Q188" s="102"/>
      <c r="R188" s="102">
        <v>1</v>
      </c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2"/>
    </row>
    <row r="189" spans="1:38" ht="12.75">
      <c r="A189" s="217">
        <v>183</v>
      </c>
      <c r="B189" s="187" t="s">
        <v>487</v>
      </c>
      <c r="C189" s="188" t="s">
        <v>488</v>
      </c>
      <c r="D189" s="190" t="s">
        <v>83</v>
      </c>
      <c r="E189" s="189" t="s">
        <v>107</v>
      </c>
      <c r="F189" s="236">
        <v>12</v>
      </c>
      <c r="G189" s="237"/>
      <c r="H189" s="102"/>
      <c r="I189" s="102">
        <v>8</v>
      </c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>
        <v>1</v>
      </c>
      <c r="Z189" s="102"/>
      <c r="AA189" s="102"/>
      <c r="AB189" s="102"/>
      <c r="AC189" s="102">
        <v>3</v>
      </c>
      <c r="AD189" s="102"/>
      <c r="AE189" s="102"/>
      <c r="AF189" s="102"/>
      <c r="AG189" s="102"/>
      <c r="AH189" s="102"/>
      <c r="AI189" s="102"/>
      <c r="AJ189" s="102"/>
      <c r="AK189" s="102"/>
      <c r="AL189" s="102"/>
    </row>
    <row r="190" spans="1:38" ht="12.75">
      <c r="A190" s="217">
        <v>184</v>
      </c>
      <c r="B190" s="187" t="s">
        <v>489</v>
      </c>
      <c r="C190" s="188" t="s">
        <v>490</v>
      </c>
      <c r="D190" s="190" t="s">
        <v>83</v>
      </c>
      <c r="E190" s="189" t="s">
        <v>168</v>
      </c>
      <c r="F190" s="236">
        <v>526</v>
      </c>
      <c r="G190" s="237">
        <v>19</v>
      </c>
      <c r="H190" s="102">
        <v>35</v>
      </c>
      <c r="I190" s="102">
        <v>1</v>
      </c>
      <c r="J190" s="102">
        <v>3</v>
      </c>
      <c r="K190" s="102">
        <v>3</v>
      </c>
      <c r="L190" s="102">
        <v>31</v>
      </c>
      <c r="M190" s="102">
        <v>15</v>
      </c>
      <c r="N190" s="102">
        <v>7</v>
      </c>
      <c r="O190" s="102">
        <v>6</v>
      </c>
      <c r="P190" s="102">
        <v>40</v>
      </c>
      <c r="Q190" s="102">
        <v>17</v>
      </c>
      <c r="R190" s="102">
        <v>75</v>
      </c>
      <c r="S190" s="102">
        <v>28</v>
      </c>
      <c r="T190" s="102">
        <v>1</v>
      </c>
      <c r="U190" s="102">
        <v>2</v>
      </c>
      <c r="V190" s="102"/>
      <c r="W190" s="102">
        <v>7</v>
      </c>
      <c r="X190" s="102"/>
      <c r="Y190" s="102"/>
      <c r="Z190" s="102"/>
      <c r="AA190" s="102">
        <v>102</v>
      </c>
      <c r="AB190" s="102">
        <v>19</v>
      </c>
      <c r="AC190" s="102">
        <v>18</v>
      </c>
      <c r="AD190" s="102">
        <v>5</v>
      </c>
      <c r="AE190" s="102"/>
      <c r="AF190" s="102">
        <v>9</v>
      </c>
      <c r="AG190" s="102">
        <v>2</v>
      </c>
      <c r="AH190" s="102">
        <v>5</v>
      </c>
      <c r="AI190" s="102">
        <v>12</v>
      </c>
      <c r="AJ190" s="102">
        <v>15</v>
      </c>
      <c r="AK190" s="102">
        <v>22</v>
      </c>
      <c r="AL190" s="102">
        <v>27</v>
      </c>
    </row>
    <row r="191" spans="1:38" ht="12.75">
      <c r="A191" s="217">
        <v>185</v>
      </c>
      <c r="B191" s="187" t="s">
        <v>491</v>
      </c>
      <c r="C191" s="188" t="s">
        <v>492</v>
      </c>
      <c r="D191" s="190" t="s">
        <v>83</v>
      </c>
      <c r="E191" s="189" t="s">
        <v>168</v>
      </c>
      <c r="F191" s="236">
        <v>276</v>
      </c>
      <c r="G191" s="237">
        <v>4</v>
      </c>
      <c r="H191" s="102">
        <v>17</v>
      </c>
      <c r="I191" s="102"/>
      <c r="J191" s="102"/>
      <c r="K191" s="102"/>
      <c r="L191" s="102">
        <v>2</v>
      </c>
      <c r="M191" s="102">
        <v>19</v>
      </c>
      <c r="N191" s="102"/>
      <c r="O191" s="102">
        <v>4</v>
      </c>
      <c r="P191" s="102">
        <v>14</v>
      </c>
      <c r="Q191" s="102"/>
      <c r="R191" s="102">
        <v>65</v>
      </c>
      <c r="S191" s="102">
        <v>4</v>
      </c>
      <c r="T191" s="102">
        <v>6</v>
      </c>
      <c r="U191" s="102"/>
      <c r="V191" s="102"/>
      <c r="W191" s="102"/>
      <c r="X191" s="102"/>
      <c r="Y191" s="102"/>
      <c r="Z191" s="102"/>
      <c r="AA191" s="102">
        <v>54</v>
      </c>
      <c r="AB191" s="102"/>
      <c r="AC191" s="102">
        <v>32</v>
      </c>
      <c r="AD191" s="102"/>
      <c r="AE191" s="102">
        <v>1</v>
      </c>
      <c r="AF191" s="102"/>
      <c r="AG191" s="102"/>
      <c r="AH191" s="102">
        <v>13</v>
      </c>
      <c r="AI191" s="102">
        <v>8</v>
      </c>
      <c r="AJ191" s="102"/>
      <c r="AK191" s="102">
        <v>13</v>
      </c>
      <c r="AL191" s="102">
        <v>20</v>
      </c>
    </row>
    <row r="192" spans="1:38" ht="12.75">
      <c r="A192" s="217">
        <v>186</v>
      </c>
      <c r="B192" s="187" t="s">
        <v>493</v>
      </c>
      <c r="C192" s="188" t="s">
        <v>494</v>
      </c>
      <c r="D192" s="190" t="s">
        <v>83</v>
      </c>
      <c r="E192" s="189" t="s">
        <v>168</v>
      </c>
      <c r="F192" s="236">
        <v>154</v>
      </c>
      <c r="G192" s="237">
        <v>1</v>
      </c>
      <c r="H192" s="102">
        <v>6</v>
      </c>
      <c r="I192" s="102"/>
      <c r="J192" s="102"/>
      <c r="K192" s="102">
        <v>4</v>
      </c>
      <c r="L192" s="102">
        <v>3</v>
      </c>
      <c r="M192" s="102"/>
      <c r="N192" s="102"/>
      <c r="O192" s="102">
        <v>1</v>
      </c>
      <c r="P192" s="102">
        <v>13</v>
      </c>
      <c r="Q192" s="102"/>
      <c r="R192" s="102">
        <v>38</v>
      </c>
      <c r="S192" s="102"/>
      <c r="T192" s="102">
        <v>4</v>
      </c>
      <c r="U192" s="102">
        <v>1</v>
      </c>
      <c r="V192" s="102"/>
      <c r="W192" s="102">
        <v>1</v>
      </c>
      <c r="X192" s="102"/>
      <c r="Y192" s="102"/>
      <c r="Z192" s="102"/>
      <c r="AA192" s="102">
        <v>23</v>
      </c>
      <c r="AB192" s="102"/>
      <c r="AC192" s="102">
        <v>18</v>
      </c>
      <c r="AD192" s="102"/>
      <c r="AE192" s="102">
        <v>1</v>
      </c>
      <c r="AF192" s="102">
        <v>2</v>
      </c>
      <c r="AG192" s="102">
        <v>1</v>
      </c>
      <c r="AH192" s="102">
        <v>2</v>
      </c>
      <c r="AI192" s="102">
        <v>4</v>
      </c>
      <c r="AJ192" s="102">
        <v>3</v>
      </c>
      <c r="AK192" s="102">
        <v>26</v>
      </c>
      <c r="AL192" s="102">
        <v>2</v>
      </c>
    </row>
    <row r="193" spans="1:38" ht="12.75">
      <c r="A193" s="217">
        <v>187</v>
      </c>
      <c r="B193" s="187" t="s">
        <v>495</v>
      </c>
      <c r="C193" s="188" t="s">
        <v>496</v>
      </c>
      <c r="D193" s="190" t="s">
        <v>83</v>
      </c>
      <c r="E193" s="189" t="s">
        <v>168</v>
      </c>
      <c r="F193" s="236">
        <v>76</v>
      </c>
      <c r="G193" s="237">
        <v>4</v>
      </c>
      <c r="H193" s="102"/>
      <c r="I193" s="102"/>
      <c r="J193" s="102"/>
      <c r="K193" s="102"/>
      <c r="L193" s="102">
        <v>7</v>
      </c>
      <c r="M193" s="102">
        <v>3</v>
      </c>
      <c r="N193" s="102"/>
      <c r="O193" s="102">
        <v>2</v>
      </c>
      <c r="P193" s="102"/>
      <c r="Q193" s="102">
        <v>3</v>
      </c>
      <c r="R193" s="102">
        <v>28</v>
      </c>
      <c r="S193" s="102"/>
      <c r="T193" s="102"/>
      <c r="U193" s="102"/>
      <c r="V193" s="102"/>
      <c r="W193" s="102"/>
      <c r="X193" s="102"/>
      <c r="Y193" s="102">
        <v>2</v>
      </c>
      <c r="Z193" s="102"/>
      <c r="AA193" s="102">
        <v>6</v>
      </c>
      <c r="AB193" s="102">
        <v>2</v>
      </c>
      <c r="AC193" s="102">
        <v>9</v>
      </c>
      <c r="AD193" s="102"/>
      <c r="AE193" s="102">
        <v>2</v>
      </c>
      <c r="AF193" s="102"/>
      <c r="AG193" s="102"/>
      <c r="AH193" s="102"/>
      <c r="AI193" s="102">
        <v>4</v>
      </c>
      <c r="AJ193" s="102"/>
      <c r="AK193" s="102">
        <v>1</v>
      </c>
      <c r="AL193" s="102">
        <v>3</v>
      </c>
    </row>
    <row r="194" spans="1:38" ht="25.5">
      <c r="A194" s="217">
        <v>188</v>
      </c>
      <c r="B194" s="187" t="s">
        <v>651</v>
      </c>
      <c r="C194" s="188" t="s">
        <v>498</v>
      </c>
      <c r="D194" s="190" t="s">
        <v>83</v>
      </c>
      <c r="E194" s="189" t="s">
        <v>168</v>
      </c>
      <c r="F194" s="236">
        <v>60</v>
      </c>
      <c r="G194" s="237"/>
      <c r="H194" s="102"/>
      <c r="I194" s="102">
        <v>1</v>
      </c>
      <c r="J194" s="102"/>
      <c r="K194" s="102"/>
      <c r="L194" s="102">
        <v>6</v>
      </c>
      <c r="M194" s="102"/>
      <c r="N194" s="102"/>
      <c r="O194" s="102"/>
      <c r="P194" s="102">
        <v>3</v>
      </c>
      <c r="Q194" s="102"/>
      <c r="R194" s="102">
        <v>15</v>
      </c>
      <c r="S194" s="102"/>
      <c r="T194" s="102"/>
      <c r="U194" s="102"/>
      <c r="V194" s="102"/>
      <c r="W194" s="102"/>
      <c r="X194" s="102"/>
      <c r="Y194" s="102"/>
      <c r="Z194" s="102"/>
      <c r="AA194" s="102">
        <v>10</v>
      </c>
      <c r="AB194" s="102"/>
      <c r="AC194" s="102">
        <v>2</v>
      </c>
      <c r="AD194" s="102"/>
      <c r="AE194" s="102"/>
      <c r="AF194" s="102"/>
      <c r="AG194" s="102"/>
      <c r="AH194" s="102"/>
      <c r="AI194" s="102"/>
      <c r="AJ194" s="102">
        <v>1</v>
      </c>
      <c r="AK194" s="102">
        <v>19</v>
      </c>
      <c r="AL194" s="102">
        <v>3</v>
      </c>
    </row>
    <row r="195" spans="1:38" ht="25.5">
      <c r="A195" s="217">
        <v>189</v>
      </c>
      <c r="B195" s="187" t="s">
        <v>499</v>
      </c>
      <c r="C195" s="188" t="s">
        <v>500</v>
      </c>
      <c r="D195" s="190" t="s">
        <v>83</v>
      </c>
      <c r="E195" s="189" t="s">
        <v>168</v>
      </c>
      <c r="F195" s="236">
        <v>6</v>
      </c>
      <c r="G195" s="237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>
        <v>2</v>
      </c>
      <c r="S195" s="102"/>
      <c r="T195" s="102"/>
      <c r="U195" s="102"/>
      <c r="V195" s="102"/>
      <c r="W195" s="102"/>
      <c r="X195" s="102"/>
      <c r="Y195" s="102">
        <v>1</v>
      </c>
      <c r="Z195" s="102"/>
      <c r="AA195" s="102">
        <v>2</v>
      </c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>
        <v>1</v>
      </c>
    </row>
    <row r="196" spans="1:38" ht="25.5">
      <c r="A196" s="217">
        <v>190</v>
      </c>
      <c r="B196" s="187" t="s">
        <v>501</v>
      </c>
      <c r="C196" s="188" t="s">
        <v>502</v>
      </c>
      <c r="D196" s="190" t="s">
        <v>83</v>
      </c>
      <c r="E196" s="189" t="s">
        <v>168</v>
      </c>
      <c r="F196" s="236">
        <v>34</v>
      </c>
      <c r="G196" s="237"/>
      <c r="H196" s="102">
        <v>1</v>
      </c>
      <c r="I196" s="102"/>
      <c r="J196" s="102"/>
      <c r="K196" s="102"/>
      <c r="L196" s="102"/>
      <c r="M196" s="102"/>
      <c r="N196" s="102"/>
      <c r="O196" s="102">
        <v>2</v>
      </c>
      <c r="P196" s="102">
        <v>6</v>
      </c>
      <c r="Q196" s="102"/>
      <c r="R196" s="102">
        <v>4</v>
      </c>
      <c r="S196" s="102">
        <v>1</v>
      </c>
      <c r="T196" s="102"/>
      <c r="U196" s="102"/>
      <c r="V196" s="102"/>
      <c r="W196" s="102"/>
      <c r="X196" s="102"/>
      <c r="Y196" s="102"/>
      <c r="Z196" s="102"/>
      <c r="AA196" s="102">
        <v>6</v>
      </c>
      <c r="AB196" s="102"/>
      <c r="AC196" s="102">
        <v>4</v>
      </c>
      <c r="AD196" s="102"/>
      <c r="AE196" s="102">
        <v>1</v>
      </c>
      <c r="AF196" s="102"/>
      <c r="AG196" s="102"/>
      <c r="AH196" s="102"/>
      <c r="AI196" s="102"/>
      <c r="AJ196" s="102"/>
      <c r="AK196" s="102">
        <v>5</v>
      </c>
      <c r="AL196" s="102">
        <v>4</v>
      </c>
    </row>
    <row r="197" spans="1:38" ht="12.75">
      <c r="A197" s="217">
        <v>191</v>
      </c>
      <c r="B197" s="187" t="s">
        <v>503</v>
      </c>
      <c r="C197" s="188" t="s">
        <v>504</v>
      </c>
      <c r="D197" s="190" t="s">
        <v>83</v>
      </c>
      <c r="E197" s="189" t="s">
        <v>168</v>
      </c>
      <c r="F197" s="236">
        <v>42</v>
      </c>
      <c r="G197" s="237"/>
      <c r="H197" s="102">
        <v>4</v>
      </c>
      <c r="I197" s="102"/>
      <c r="J197" s="102"/>
      <c r="K197" s="102">
        <v>3</v>
      </c>
      <c r="L197" s="102">
        <v>1</v>
      </c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>
        <v>2</v>
      </c>
      <c r="AB197" s="102"/>
      <c r="AC197" s="102">
        <v>21</v>
      </c>
      <c r="AD197" s="102"/>
      <c r="AE197" s="102"/>
      <c r="AF197" s="102"/>
      <c r="AG197" s="102"/>
      <c r="AH197" s="102"/>
      <c r="AI197" s="102">
        <v>3</v>
      </c>
      <c r="AJ197" s="102">
        <v>4</v>
      </c>
      <c r="AK197" s="102">
        <v>1</v>
      </c>
      <c r="AL197" s="102">
        <v>3</v>
      </c>
    </row>
    <row r="198" spans="1:38" ht="12.75">
      <c r="A198" s="217">
        <v>192</v>
      </c>
      <c r="B198" s="187" t="s">
        <v>652</v>
      </c>
      <c r="C198" s="188" t="s">
        <v>506</v>
      </c>
      <c r="D198" s="190" t="s">
        <v>92</v>
      </c>
      <c r="E198" s="189" t="s">
        <v>168</v>
      </c>
      <c r="F198" s="236">
        <v>26</v>
      </c>
      <c r="G198" s="237"/>
      <c r="H198" s="102"/>
      <c r="I198" s="102"/>
      <c r="J198" s="102"/>
      <c r="K198" s="102"/>
      <c r="L198" s="102"/>
      <c r="M198" s="102"/>
      <c r="N198" s="102"/>
      <c r="O198" s="102">
        <v>2</v>
      </c>
      <c r="P198" s="102">
        <v>3</v>
      </c>
      <c r="Q198" s="102"/>
      <c r="R198" s="102">
        <v>7</v>
      </c>
      <c r="S198" s="102">
        <v>1</v>
      </c>
      <c r="T198" s="102"/>
      <c r="U198" s="102"/>
      <c r="V198" s="102"/>
      <c r="W198" s="102"/>
      <c r="X198" s="102"/>
      <c r="Y198" s="102"/>
      <c r="Z198" s="102"/>
      <c r="AA198" s="102">
        <v>1</v>
      </c>
      <c r="AB198" s="102"/>
      <c r="AC198" s="102">
        <v>7</v>
      </c>
      <c r="AD198" s="102"/>
      <c r="AE198" s="102">
        <v>1</v>
      </c>
      <c r="AF198" s="102"/>
      <c r="AG198" s="102"/>
      <c r="AH198" s="102"/>
      <c r="AI198" s="102">
        <v>2</v>
      </c>
      <c r="AJ198" s="102">
        <v>2</v>
      </c>
      <c r="AK198" s="102"/>
      <c r="AL198" s="102"/>
    </row>
    <row r="199" spans="1:38" ht="12.75">
      <c r="A199" s="217">
        <v>193</v>
      </c>
      <c r="B199" s="187" t="s">
        <v>507</v>
      </c>
      <c r="C199" s="188" t="s">
        <v>508</v>
      </c>
      <c r="D199" s="190" t="s">
        <v>92</v>
      </c>
      <c r="E199" s="189" t="s">
        <v>168</v>
      </c>
      <c r="F199" s="236">
        <v>4</v>
      </c>
      <c r="G199" s="237"/>
      <c r="H199" s="102">
        <v>1</v>
      </c>
      <c r="I199" s="102"/>
      <c r="J199" s="102"/>
      <c r="K199" s="102"/>
      <c r="L199" s="102">
        <v>1</v>
      </c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>
        <v>2</v>
      </c>
      <c r="AL199" s="102"/>
    </row>
    <row r="200" spans="1:38" ht="12.75">
      <c r="A200" s="217">
        <v>194</v>
      </c>
      <c r="B200" s="187" t="s">
        <v>509</v>
      </c>
      <c r="C200" s="188" t="s">
        <v>510</v>
      </c>
      <c r="D200" s="190" t="s">
        <v>92</v>
      </c>
      <c r="E200" s="189" t="s">
        <v>168</v>
      </c>
      <c r="F200" s="236">
        <v>24</v>
      </c>
      <c r="G200" s="237">
        <v>1</v>
      </c>
      <c r="H200" s="102"/>
      <c r="I200" s="102"/>
      <c r="J200" s="102"/>
      <c r="K200" s="102"/>
      <c r="L200" s="102">
        <v>1</v>
      </c>
      <c r="M200" s="102"/>
      <c r="N200" s="102"/>
      <c r="O200" s="102"/>
      <c r="P200" s="102">
        <v>1</v>
      </c>
      <c r="Q200" s="102">
        <v>3</v>
      </c>
      <c r="R200" s="102">
        <v>3</v>
      </c>
      <c r="S200" s="102"/>
      <c r="T200" s="102"/>
      <c r="U200" s="102"/>
      <c r="V200" s="102"/>
      <c r="W200" s="102"/>
      <c r="X200" s="102"/>
      <c r="Y200" s="102"/>
      <c r="Z200" s="102"/>
      <c r="AA200" s="102">
        <v>2</v>
      </c>
      <c r="AB200" s="102">
        <v>6</v>
      </c>
      <c r="AC200" s="102"/>
      <c r="AD200" s="102"/>
      <c r="AE200" s="102">
        <v>1</v>
      </c>
      <c r="AF200" s="102"/>
      <c r="AG200" s="102"/>
      <c r="AH200" s="102"/>
      <c r="AI200" s="102">
        <v>1</v>
      </c>
      <c r="AJ200" s="102"/>
      <c r="AK200" s="102">
        <v>1</v>
      </c>
      <c r="AL200" s="102">
        <v>4</v>
      </c>
    </row>
    <row r="201" spans="1:38" ht="12.75">
      <c r="A201" s="217">
        <v>195</v>
      </c>
      <c r="B201" s="187" t="s">
        <v>511</v>
      </c>
      <c r="C201" s="188" t="s">
        <v>512</v>
      </c>
      <c r="D201" s="190" t="s">
        <v>92</v>
      </c>
      <c r="E201" s="189" t="s">
        <v>168</v>
      </c>
      <c r="F201" s="236">
        <v>23</v>
      </c>
      <c r="G201" s="237"/>
      <c r="H201" s="102">
        <v>3</v>
      </c>
      <c r="I201" s="102"/>
      <c r="J201" s="102"/>
      <c r="K201" s="102"/>
      <c r="L201" s="102"/>
      <c r="M201" s="102">
        <v>1</v>
      </c>
      <c r="N201" s="102"/>
      <c r="O201" s="102"/>
      <c r="P201" s="102">
        <v>2</v>
      </c>
      <c r="Q201" s="102"/>
      <c r="R201" s="102">
        <v>5</v>
      </c>
      <c r="S201" s="102">
        <v>1</v>
      </c>
      <c r="T201" s="102"/>
      <c r="U201" s="102"/>
      <c r="V201" s="102"/>
      <c r="W201" s="102"/>
      <c r="X201" s="102"/>
      <c r="Y201" s="102"/>
      <c r="Z201" s="102"/>
      <c r="AA201" s="102">
        <v>3</v>
      </c>
      <c r="AB201" s="102"/>
      <c r="AC201" s="102">
        <v>2</v>
      </c>
      <c r="AD201" s="102"/>
      <c r="AE201" s="102"/>
      <c r="AF201" s="102"/>
      <c r="AG201" s="102"/>
      <c r="AH201" s="102"/>
      <c r="AI201" s="102">
        <v>2</v>
      </c>
      <c r="AJ201" s="102">
        <v>4</v>
      </c>
      <c r="AK201" s="102"/>
      <c r="AL201" s="102"/>
    </row>
    <row r="202" spans="1:38" ht="25.5">
      <c r="A202" s="217">
        <v>196</v>
      </c>
      <c r="B202" s="187" t="s">
        <v>513</v>
      </c>
      <c r="C202" s="188" t="s">
        <v>514</v>
      </c>
      <c r="D202" s="190" t="s">
        <v>92</v>
      </c>
      <c r="E202" s="189" t="s">
        <v>168</v>
      </c>
      <c r="F202" s="236">
        <v>3</v>
      </c>
      <c r="G202" s="237"/>
      <c r="H202" s="102"/>
      <c r="I202" s="102"/>
      <c r="J202" s="102"/>
      <c r="K202" s="102"/>
      <c r="L202" s="102"/>
      <c r="M202" s="102"/>
      <c r="N202" s="102"/>
      <c r="O202" s="102"/>
      <c r="P202" s="102">
        <v>3</v>
      </c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02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2"/>
    </row>
    <row r="203" spans="1:38" ht="12.75">
      <c r="A203" s="217">
        <v>197</v>
      </c>
      <c r="B203" s="187" t="s">
        <v>610</v>
      </c>
      <c r="C203" s="188" t="s">
        <v>516</v>
      </c>
      <c r="D203" s="190" t="s">
        <v>92</v>
      </c>
      <c r="E203" s="189" t="s">
        <v>168</v>
      </c>
      <c r="F203" s="236">
        <v>28</v>
      </c>
      <c r="G203" s="237">
        <v>2</v>
      </c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>
        <v>10</v>
      </c>
      <c r="S203" s="102"/>
      <c r="T203" s="102"/>
      <c r="U203" s="102"/>
      <c r="V203" s="102"/>
      <c r="W203" s="102"/>
      <c r="X203" s="102"/>
      <c r="Y203" s="102"/>
      <c r="Z203" s="102"/>
      <c r="AA203" s="102">
        <v>4</v>
      </c>
      <c r="AB203" s="102"/>
      <c r="AC203" s="102"/>
      <c r="AD203" s="102"/>
      <c r="AE203" s="102"/>
      <c r="AF203" s="102"/>
      <c r="AG203" s="102"/>
      <c r="AH203" s="102">
        <v>2</v>
      </c>
      <c r="AI203" s="102">
        <v>4</v>
      </c>
      <c r="AJ203" s="102">
        <v>2</v>
      </c>
      <c r="AK203" s="102">
        <v>4</v>
      </c>
      <c r="AL203" s="102"/>
    </row>
    <row r="204" spans="1:38" ht="12.75">
      <c r="A204" s="217">
        <v>198</v>
      </c>
      <c r="B204" s="187" t="s">
        <v>518</v>
      </c>
      <c r="C204" s="188" t="s">
        <v>519</v>
      </c>
      <c r="D204" s="190" t="s">
        <v>92</v>
      </c>
      <c r="E204" s="189" t="s">
        <v>168</v>
      </c>
      <c r="F204" s="236">
        <v>6</v>
      </c>
      <c r="G204" s="237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>
        <v>6</v>
      </c>
      <c r="S204" s="102"/>
      <c r="T204" s="102"/>
      <c r="U204" s="102"/>
      <c r="V204" s="102"/>
      <c r="W204" s="102"/>
      <c r="X204" s="102"/>
      <c r="Y204" s="102"/>
      <c r="Z204" s="102"/>
      <c r="AA204" s="102"/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102"/>
      <c r="AL204" s="102"/>
    </row>
    <row r="205" spans="1:38" ht="12.75">
      <c r="A205" s="217">
        <v>199</v>
      </c>
      <c r="B205" s="187" t="s">
        <v>520</v>
      </c>
      <c r="C205" s="188" t="s">
        <v>521</v>
      </c>
      <c r="D205" s="190" t="s">
        <v>92</v>
      </c>
      <c r="E205" s="189" t="s">
        <v>168</v>
      </c>
      <c r="F205" s="236">
        <v>3</v>
      </c>
      <c r="G205" s="237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>
        <v>3</v>
      </c>
      <c r="AD205" s="102"/>
      <c r="AE205" s="102"/>
      <c r="AF205" s="102"/>
      <c r="AG205" s="102"/>
      <c r="AH205" s="102"/>
      <c r="AI205" s="102"/>
      <c r="AJ205" s="102"/>
      <c r="AK205" s="102"/>
      <c r="AL205" s="102"/>
    </row>
    <row r="206" spans="1:38" ht="25.5">
      <c r="A206" s="217">
        <v>200</v>
      </c>
      <c r="B206" s="187" t="s">
        <v>653</v>
      </c>
      <c r="C206" s="188" t="s">
        <v>612</v>
      </c>
      <c r="D206" s="190" t="s">
        <v>83</v>
      </c>
      <c r="E206" s="189" t="s">
        <v>168</v>
      </c>
      <c r="F206" s="236">
        <v>15</v>
      </c>
      <c r="G206" s="237"/>
      <c r="H206" s="102"/>
      <c r="I206" s="102"/>
      <c r="J206" s="102"/>
      <c r="K206" s="102"/>
      <c r="L206" s="102">
        <v>5</v>
      </c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>
        <v>7</v>
      </c>
      <c r="X206" s="102"/>
      <c r="Y206" s="102"/>
      <c r="Z206" s="102"/>
      <c r="AA206" s="102">
        <v>1</v>
      </c>
      <c r="AB206" s="102"/>
      <c r="AC206" s="102"/>
      <c r="AD206" s="102"/>
      <c r="AE206" s="102">
        <v>2</v>
      </c>
      <c r="AF206" s="102"/>
      <c r="AG206" s="102"/>
      <c r="AH206" s="102"/>
      <c r="AI206" s="102"/>
      <c r="AJ206" s="102"/>
      <c r="AK206" s="102"/>
      <c r="AL206" s="102"/>
    </row>
    <row r="207" spans="1:38" ht="25.5">
      <c r="A207" s="217">
        <v>201</v>
      </c>
      <c r="B207" s="187" t="s">
        <v>614</v>
      </c>
      <c r="C207" s="188" t="s">
        <v>522</v>
      </c>
      <c r="D207" s="190" t="s">
        <v>92</v>
      </c>
      <c r="E207" s="189" t="s">
        <v>84</v>
      </c>
      <c r="F207" s="236">
        <v>3</v>
      </c>
      <c r="G207" s="237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>
        <v>3</v>
      </c>
      <c r="AD207" s="102"/>
      <c r="AE207" s="102"/>
      <c r="AF207" s="102"/>
      <c r="AG207" s="102"/>
      <c r="AH207" s="102"/>
      <c r="AI207" s="102"/>
      <c r="AJ207" s="102"/>
      <c r="AK207" s="102"/>
      <c r="AL207" s="102"/>
    </row>
    <row r="208" spans="1:38" ht="25.5">
      <c r="A208" s="217">
        <v>202</v>
      </c>
      <c r="B208" s="187" t="s">
        <v>524</v>
      </c>
      <c r="C208" s="188" t="s">
        <v>525</v>
      </c>
      <c r="D208" s="190" t="s">
        <v>83</v>
      </c>
      <c r="E208" s="189" t="s">
        <v>84</v>
      </c>
      <c r="F208" s="236">
        <v>2</v>
      </c>
      <c r="G208" s="237"/>
      <c r="H208" s="102">
        <v>2</v>
      </c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</row>
    <row r="209" spans="1:38" ht="12.75">
      <c r="A209" s="217">
        <v>203</v>
      </c>
      <c r="B209" s="187" t="s">
        <v>616</v>
      </c>
      <c r="C209" s="201" t="s">
        <v>526</v>
      </c>
      <c r="D209" s="203" t="s">
        <v>83</v>
      </c>
      <c r="E209" s="202" t="s">
        <v>174</v>
      </c>
      <c r="F209" s="238">
        <v>51</v>
      </c>
      <c r="G209" s="102"/>
      <c r="H209" s="102"/>
      <c r="I209" s="102"/>
      <c r="J209" s="102"/>
      <c r="K209" s="102"/>
      <c r="L209" s="102">
        <v>6</v>
      </c>
      <c r="M209" s="102"/>
      <c r="N209" s="102"/>
      <c r="O209" s="102">
        <v>2</v>
      </c>
      <c r="P209" s="102">
        <v>5</v>
      </c>
      <c r="Q209" s="102"/>
      <c r="R209" s="102">
        <v>7</v>
      </c>
      <c r="S209" s="102"/>
      <c r="T209" s="102"/>
      <c r="U209" s="102"/>
      <c r="V209" s="102"/>
      <c r="W209" s="102">
        <v>4</v>
      </c>
      <c r="X209" s="102"/>
      <c r="Y209" s="102"/>
      <c r="Z209" s="102"/>
      <c r="AA209" s="102">
        <v>17</v>
      </c>
      <c r="AB209" s="102">
        <v>2</v>
      </c>
      <c r="AC209" s="102">
        <v>1</v>
      </c>
      <c r="AD209" s="102"/>
      <c r="AE209" s="102">
        <v>2</v>
      </c>
      <c r="AF209" s="102"/>
      <c r="AG209" s="102"/>
      <c r="AH209" s="102"/>
      <c r="AI209" s="102"/>
      <c r="AJ209" s="102"/>
      <c r="AK209" s="102">
        <v>1</v>
      </c>
      <c r="AL209" s="102">
        <v>4</v>
      </c>
    </row>
  </sheetData>
  <sheetProtection/>
  <mergeCells count="4">
    <mergeCell ref="C5:E5"/>
    <mergeCell ref="A2:F2"/>
    <mergeCell ref="A3:F3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rdecewicz</dc:creator>
  <cp:keywords/>
  <dc:description/>
  <cp:lastModifiedBy>mczlonkowska</cp:lastModifiedBy>
  <dcterms:created xsi:type="dcterms:W3CDTF">2010-09-20T10:23:00Z</dcterms:created>
  <dcterms:modified xsi:type="dcterms:W3CDTF">2013-09-06T09:33:06Z</dcterms:modified>
  <cp:category/>
  <cp:version/>
  <cp:contentType/>
  <cp:contentStatus/>
</cp:coreProperties>
</file>